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240" yWindow="75" windowWidth="20115" windowHeight="7995" activeTab="3"/>
  </bookViews>
  <sheets>
    <sheet name="Final Result Youth" sheetId="2" r:id="rId1"/>
    <sheet name="Final Result U10" sheetId="4" r:id="rId2"/>
    <sheet name="Final Result U12" sheetId="3" r:id="rId3"/>
    <sheet name="Final Result SJVL" sheetId="5" r:id="rId4"/>
  </sheets>
  <externalReferences>
    <externalReference r:id="rId5"/>
  </externalReferences>
  <definedNames>
    <definedName name="_xlnm._FilterDatabase" localSheetId="3" hidden="1">'Final Result SJVL'!$A$3:$T$52</definedName>
    <definedName name="_xlnm._FilterDatabase" localSheetId="1" hidden="1">'Final Result U10'!$A$3:$T$3</definedName>
    <definedName name="_xlnm._FilterDatabase" localSheetId="2" hidden="1">'Final Result U12'!$A$3:$N$3</definedName>
    <definedName name="_xlnm._FilterDatabase" localSheetId="0" hidden="1">'Final Result Youth'!$A$3:$Q$8</definedName>
    <definedName name="_xlnm.Print_Area" localSheetId="3">'Final Result SJVL'!$A$1:$M$6</definedName>
    <definedName name="_xlnm.Print_Area" localSheetId="1">'Final Result U10'!$A$1:$M$6</definedName>
    <definedName name="_xlnm.Print_Area" localSheetId="2">'Final Result U12'!$A$1:$M$3</definedName>
    <definedName name="_xlnm.Print_Area" localSheetId="0">'Final Result Youth'!$A$1:$M$3</definedName>
  </definedNames>
  <calcPr calcId="125725"/>
</workbook>
</file>

<file path=xl/calcChain.xml><?xml version="1.0" encoding="utf-8"?>
<calcChain xmlns="http://schemas.openxmlformats.org/spreadsheetml/2006/main">
  <c r="G9" i="3"/>
  <c r="F9"/>
  <c r="E9"/>
  <c r="D9"/>
  <c r="C9"/>
  <c r="G8"/>
  <c r="F8"/>
  <c r="E8"/>
  <c r="D8"/>
  <c r="C8"/>
  <c r="G7"/>
  <c r="F7"/>
  <c r="E7"/>
  <c r="D7"/>
  <c r="C7"/>
  <c r="G6"/>
  <c r="F6"/>
  <c r="E6"/>
  <c r="D6"/>
  <c r="C6"/>
  <c r="G5"/>
  <c r="F5"/>
  <c r="E5"/>
  <c r="D5"/>
  <c r="C5"/>
  <c r="G4"/>
  <c r="F4"/>
  <c r="E4"/>
  <c r="D4"/>
  <c r="C4"/>
  <c r="G11" i="2"/>
  <c r="F11"/>
  <c r="E11"/>
  <c r="D11"/>
  <c r="C11"/>
  <c r="G10"/>
  <c r="F10"/>
  <c r="E10"/>
  <c r="D10"/>
  <c r="C10"/>
  <c r="G9"/>
  <c r="F9"/>
  <c r="E9"/>
  <c r="D9"/>
  <c r="C9"/>
  <c r="G8"/>
  <c r="F8"/>
  <c r="E8"/>
  <c r="D8"/>
  <c r="C8"/>
  <c r="G7"/>
  <c r="F7"/>
  <c r="E7"/>
  <c r="D7"/>
  <c r="C7"/>
  <c r="G6"/>
  <c r="F6"/>
  <c r="E6"/>
  <c r="D6"/>
  <c r="C6"/>
  <c r="G5"/>
  <c r="F5"/>
  <c r="E5"/>
  <c r="D5"/>
  <c r="C5"/>
  <c r="G4"/>
  <c r="F4"/>
  <c r="E4"/>
  <c r="D4"/>
  <c r="C4"/>
</calcChain>
</file>

<file path=xl/sharedStrings.xml><?xml version="1.0" encoding="utf-8"?>
<sst xmlns="http://schemas.openxmlformats.org/spreadsheetml/2006/main" count="1145" uniqueCount="935">
  <si>
    <t>Pos</t>
  </si>
  <si>
    <t>No.</t>
  </si>
  <si>
    <t>Name</t>
  </si>
  <si>
    <t>Surname</t>
  </si>
  <si>
    <t>Gender</t>
  </si>
  <si>
    <t>Team</t>
  </si>
  <si>
    <t>Laps</t>
  </si>
  <si>
    <t>Time</t>
  </si>
  <si>
    <t>Lap 1</t>
  </si>
  <si>
    <t>Lap 2</t>
  </si>
  <si>
    <t>Lap 3</t>
  </si>
  <si>
    <t>Lap 4</t>
  </si>
  <si>
    <t>Lap 5</t>
  </si>
  <si>
    <t>Lap 6</t>
  </si>
  <si>
    <t>Lap 7</t>
  </si>
  <si>
    <t>Lap 8</t>
  </si>
  <si>
    <t>DNF</t>
  </si>
  <si>
    <t>Stratford CC</t>
  </si>
  <si>
    <t>Joe</t>
  </si>
  <si>
    <t>Redditch Road &amp; Path CC</t>
  </si>
  <si>
    <t>Oliver</t>
  </si>
  <si>
    <t>Berry</t>
  </si>
  <si>
    <t>Thomas</t>
  </si>
  <si>
    <t>Race 2 Youth</t>
  </si>
  <si>
    <t>Luke</t>
  </si>
  <si>
    <t>Spencer</t>
  </si>
  <si>
    <t>Corder</t>
  </si>
  <si>
    <t>Cartwright</t>
  </si>
  <si>
    <t>Ryan</t>
  </si>
  <si>
    <t>Oldfield</t>
  </si>
  <si>
    <t>Grace</t>
  </si>
  <si>
    <t>Cotton</t>
  </si>
  <si>
    <t>Welburn</t>
  </si>
  <si>
    <t>Arly</t>
  </si>
  <si>
    <t>Mannings</t>
  </si>
  <si>
    <t>Under 10</t>
  </si>
  <si>
    <t>Halesowen A &amp; CC</t>
  </si>
  <si>
    <t>Race 1 Under 10</t>
  </si>
  <si>
    <t>Frankie</t>
  </si>
  <si>
    <t>Race 2 U12</t>
  </si>
  <si>
    <t>Number</t>
  </si>
  <si>
    <t>Category</t>
  </si>
  <si>
    <t>Total time</t>
  </si>
  <si>
    <t>Lap1</t>
  </si>
  <si>
    <t>Lap2</t>
  </si>
  <si>
    <t>Lap3</t>
  </si>
  <si>
    <t>Lap4</t>
  </si>
  <si>
    <t>Lap5</t>
  </si>
  <si>
    <t>Lap6</t>
  </si>
  <si>
    <t>Lap7</t>
  </si>
  <si>
    <t>Lap8</t>
  </si>
  <si>
    <t>Lap9</t>
  </si>
  <si>
    <t>Lap10</t>
  </si>
  <si>
    <t>Lap11</t>
  </si>
  <si>
    <t>Lap12</t>
  </si>
  <si>
    <t>Male</t>
  </si>
  <si>
    <t>Swingell</t>
  </si>
  <si>
    <t>Ellie</t>
  </si>
  <si>
    <t>Female</t>
  </si>
  <si>
    <t>01:59.683</t>
  </si>
  <si>
    <t>Huntley</t>
  </si>
  <si>
    <t>Aaron</t>
  </si>
  <si>
    <t>04:11.804</t>
  </si>
  <si>
    <t>Martin</t>
  </si>
  <si>
    <t>Race 3 Sen/Jun/Vet/Women</t>
  </si>
  <si>
    <t>West Midlands Summer Cyclocross Series R4          30-7-15</t>
  </si>
  <si>
    <t>03:25.624</t>
  </si>
  <si>
    <t>03:09.287</t>
  </si>
  <si>
    <t>03:07.065</t>
  </si>
  <si>
    <t>03:13.894</t>
  </si>
  <si>
    <t>03:10.818</t>
  </si>
  <si>
    <t>03:07.746</t>
  </si>
  <si>
    <t>03:05.556</t>
  </si>
  <si>
    <t>03:10.052</t>
  </si>
  <si>
    <t>03:07.136</t>
  </si>
  <si>
    <t>03:08.367</t>
  </si>
  <si>
    <t>03:10.965</t>
  </si>
  <si>
    <t>03:10.286</t>
  </si>
  <si>
    <t>03:06.691</t>
  </si>
  <si>
    <t>03:11.173</t>
  </si>
  <si>
    <t>03:21.143</t>
  </si>
  <si>
    <t>03:08.870</t>
  </si>
  <si>
    <t>03:10.755</t>
  </si>
  <si>
    <t>03:14.719</t>
  </si>
  <si>
    <t>03:11.389</t>
  </si>
  <si>
    <t>03:10.546</t>
  </si>
  <si>
    <t>03:11.654</t>
  </si>
  <si>
    <t>03:14.579</t>
  </si>
  <si>
    <t>03:13.527</t>
  </si>
  <si>
    <t>03:15.670</t>
  </si>
  <si>
    <t>03:09.433</t>
  </si>
  <si>
    <t>03:12.014</t>
  </si>
  <si>
    <t>03:13.999</t>
  </si>
  <si>
    <t>03:18.180</t>
  </si>
  <si>
    <t>03:27.192</t>
  </si>
  <si>
    <t>03:12.919</t>
  </si>
  <si>
    <t>03:12.315</t>
  </si>
  <si>
    <t>03:13.528</t>
  </si>
  <si>
    <t>03:11.508</t>
  </si>
  <si>
    <t>03:13.137</t>
  </si>
  <si>
    <t>03:12.804</t>
  </si>
  <si>
    <t>03:13.821</t>
  </si>
  <si>
    <t>03:14.802</t>
  </si>
  <si>
    <t>03:15.800</t>
  </si>
  <si>
    <t>03:15.134</t>
  </si>
  <si>
    <t>03:15.607</t>
  </si>
  <si>
    <t>03:18.797</t>
  </si>
  <si>
    <t>03:16.110</t>
  </si>
  <si>
    <t>03:34.589</t>
  </si>
  <si>
    <t>03:15.402</t>
  </si>
  <si>
    <t>03:14.114</t>
  </si>
  <si>
    <t>03:18.014</t>
  </si>
  <si>
    <t>03:18.116</t>
  </si>
  <si>
    <t>03:15.701</t>
  </si>
  <si>
    <t>03:16.499</t>
  </si>
  <si>
    <t>03:14.857</t>
  </si>
  <si>
    <t>03:19.641</t>
  </si>
  <si>
    <t>03:11.120</t>
  </si>
  <si>
    <t>03:13.907</t>
  </si>
  <si>
    <t>03:14.564</t>
  </si>
  <si>
    <t>03:18.198</t>
  </si>
  <si>
    <t>03:12.975</t>
  </si>
  <si>
    <t>03:19.705</t>
  </si>
  <si>
    <t>03:13.218</t>
  </si>
  <si>
    <t>03:14.082</t>
  </si>
  <si>
    <t>03:17.574</t>
  </si>
  <si>
    <t>03:14.249</t>
  </si>
  <si>
    <t>03:18.481</t>
  </si>
  <si>
    <t>03:14.977</t>
  </si>
  <si>
    <t>03:17.569</t>
  </si>
  <si>
    <t>03:14.623</t>
  </si>
  <si>
    <t>03:13.974</t>
  </si>
  <si>
    <t>03:11.444</t>
  </si>
  <si>
    <t>03:16.792</t>
  </si>
  <si>
    <t>03:45.898</t>
  </si>
  <si>
    <t>03:22.038</t>
  </si>
  <si>
    <t>03:31.335</t>
  </si>
  <si>
    <t>03:17.782</t>
  </si>
  <si>
    <t>03:16.699</t>
  </si>
  <si>
    <t>03:18.555</t>
  </si>
  <si>
    <t>03:22.182</t>
  </si>
  <si>
    <t>03:21.360</t>
  </si>
  <si>
    <t>03:22.823</t>
  </si>
  <si>
    <t>03:24.037</t>
  </si>
  <si>
    <t>03:23.747</t>
  </si>
  <si>
    <t>03:20.620</t>
  </si>
  <si>
    <t>03:21.161</t>
  </si>
  <si>
    <t>03:22.235</t>
  </si>
  <si>
    <t>03:17.916</t>
  </si>
  <si>
    <t>03:19.980</t>
  </si>
  <si>
    <t>03:31.616</t>
  </si>
  <si>
    <t>03:16.771</t>
  </si>
  <si>
    <t>03:15.937</t>
  </si>
  <si>
    <t>03:18.280</t>
  </si>
  <si>
    <t>03:18.052</t>
  </si>
  <si>
    <t>03:15.541</t>
  </si>
  <si>
    <t>03:16.615</t>
  </si>
  <si>
    <t>03:23.155</t>
  </si>
  <si>
    <t>03:27.271</t>
  </si>
  <si>
    <t>03:26.549</t>
  </si>
  <si>
    <t>03:26.373</t>
  </si>
  <si>
    <t>03:25.766</t>
  </si>
  <si>
    <t>03:23.991</t>
  </si>
  <si>
    <t>03:27.596</t>
  </si>
  <si>
    <t>03:46.322</t>
  </si>
  <si>
    <t>03:24.245</t>
  </si>
  <si>
    <t>03:23.162</t>
  </si>
  <si>
    <t>03:24.200</t>
  </si>
  <si>
    <t>03:25.636</t>
  </si>
  <si>
    <t>03:24.001</t>
  </si>
  <si>
    <t>03:22.519</t>
  </si>
  <si>
    <t>03:23.494</t>
  </si>
  <si>
    <t>03:19.954</t>
  </si>
  <si>
    <t>03:26.884</t>
  </si>
  <si>
    <t>03:17.145</t>
  </si>
  <si>
    <t>03:19.004</t>
  </si>
  <si>
    <t>03:16.342</t>
  </si>
  <si>
    <t>03:12.724</t>
  </si>
  <si>
    <t>03:51.771</t>
  </si>
  <si>
    <t>03:23.919</t>
  </si>
  <si>
    <t>03:22.309</t>
  </si>
  <si>
    <t>03:20.338</t>
  </si>
  <si>
    <t>03:24.254</t>
  </si>
  <si>
    <t>03:23.175</t>
  </si>
  <si>
    <t>03:24.428</t>
  </si>
  <si>
    <t>03:24.261</t>
  </si>
  <si>
    <t>03:19.581</t>
  </si>
  <si>
    <t>03:27.226</t>
  </si>
  <si>
    <t>03:16.708</t>
  </si>
  <si>
    <t>03:19.575</t>
  </si>
  <si>
    <t>03:17.436</t>
  </si>
  <si>
    <t>03:13.337</t>
  </si>
  <si>
    <t>03:29.117</t>
  </si>
  <si>
    <t>03:18.903</t>
  </si>
  <si>
    <t>03:22.374</t>
  </si>
  <si>
    <t>03:24.264</t>
  </si>
  <si>
    <t>03:24.568</t>
  </si>
  <si>
    <t>03:25.502</t>
  </si>
  <si>
    <t>03:27.240</t>
  </si>
  <si>
    <t>03:20.044</t>
  </si>
  <si>
    <t>03:20.362</t>
  </si>
  <si>
    <t>03:27.227</t>
  </si>
  <si>
    <t>03:24.699</t>
  </si>
  <si>
    <t>03:22.903</t>
  </si>
  <si>
    <t>03:26.232</t>
  </si>
  <si>
    <t>03:15.164</t>
  </si>
  <si>
    <t>03:23.768</t>
  </si>
  <si>
    <t>03:44.956</t>
  </si>
  <si>
    <t>03:28.753</t>
  </si>
  <si>
    <t>03:30.815</t>
  </si>
  <si>
    <t>03:27.872</t>
  </si>
  <si>
    <t>03:31.105</t>
  </si>
  <si>
    <t>03:29.009</t>
  </si>
  <si>
    <t>03:32.537</t>
  </si>
  <si>
    <t>03:27.258</t>
  </si>
  <si>
    <t>03:33.473</t>
  </si>
  <si>
    <t>03:30.152</t>
  </si>
  <si>
    <t>03:29.170</t>
  </si>
  <si>
    <t>03:23.804</t>
  </si>
  <si>
    <t>03:24.635</t>
  </si>
  <si>
    <t>03:34.288</t>
  </si>
  <si>
    <t>03:25.318</t>
  </si>
  <si>
    <t>03:24.341</t>
  </si>
  <si>
    <t>03:24.780</t>
  </si>
  <si>
    <t>03:28.156</t>
  </si>
  <si>
    <t>03:31.889</t>
  </si>
  <si>
    <t>03:28.655</t>
  </si>
  <si>
    <t>03:37.751</t>
  </si>
  <si>
    <t>03:32.235</t>
  </si>
  <si>
    <t>03:35.882</t>
  </si>
  <si>
    <t>03:34.310</t>
  </si>
  <si>
    <t>03:34.489</t>
  </si>
  <si>
    <t>03:25.479</t>
  </si>
  <si>
    <t>04:01.978</t>
  </si>
  <si>
    <t>03:29.089</t>
  </si>
  <si>
    <t>03:23.122</t>
  </si>
  <si>
    <t>03:26.864</t>
  </si>
  <si>
    <t>03:29.562</t>
  </si>
  <si>
    <t>03:46.587</t>
  </si>
  <si>
    <t>03:36.429</t>
  </si>
  <si>
    <t>03:32.071</t>
  </si>
  <si>
    <t>03:27.817</t>
  </si>
  <si>
    <t>03:25.582</t>
  </si>
  <si>
    <t>03:26.148</t>
  </si>
  <si>
    <t>03:30.567</t>
  </si>
  <si>
    <t>03:22.253</t>
  </si>
  <si>
    <t>04:09.123</t>
  </si>
  <si>
    <t>03:31.282</t>
  </si>
  <si>
    <t>03:27.452</t>
  </si>
  <si>
    <t>03:22.387</t>
  </si>
  <si>
    <t>03:24.827</t>
  </si>
  <si>
    <t>03:33.192</t>
  </si>
  <si>
    <t>03:29.723</t>
  </si>
  <si>
    <t>03:28.978</t>
  </si>
  <si>
    <t>03:25.290</t>
  </si>
  <si>
    <t>03:24.660</t>
  </si>
  <si>
    <t>03:53.182</t>
  </si>
  <si>
    <t>03:29.040</t>
  </si>
  <si>
    <t>03:19.857</t>
  </si>
  <si>
    <t>03:58.455</t>
  </si>
  <si>
    <t>03:32.283</t>
  </si>
  <si>
    <t>03:32.721</t>
  </si>
  <si>
    <t>03:41.032</t>
  </si>
  <si>
    <t>03:37.369</t>
  </si>
  <si>
    <t>03:36.192</t>
  </si>
  <si>
    <t>03:43.842</t>
  </si>
  <si>
    <t>03:21.967</t>
  </si>
  <si>
    <t>03:24.533</t>
  </si>
  <si>
    <t>03:23.960</t>
  </si>
  <si>
    <t>03:24.848</t>
  </si>
  <si>
    <t>03:31.699</t>
  </si>
  <si>
    <t>03:12.224</t>
  </si>
  <si>
    <t>03:52.568</t>
  </si>
  <si>
    <t>03:32.622</t>
  </si>
  <si>
    <t>03:30.847</t>
  </si>
  <si>
    <t>03:34.669</t>
  </si>
  <si>
    <t>03:36.398</t>
  </si>
  <si>
    <t>03:32.465</t>
  </si>
  <si>
    <t>03:32.923</t>
  </si>
  <si>
    <t>03:35.647</t>
  </si>
  <si>
    <t>03:29.894</t>
  </si>
  <si>
    <t>03:35.699</t>
  </si>
  <si>
    <t>03:33.622</t>
  </si>
  <si>
    <t>03:36.562</t>
  </si>
  <si>
    <t>03:28.906</t>
  </si>
  <si>
    <t>03:54.201</t>
  </si>
  <si>
    <t>03:37.757</t>
  </si>
  <si>
    <t>03:41.779</t>
  </si>
  <si>
    <t>03:36.682</t>
  </si>
  <si>
    <t>03:36.288</t>
  </si>
  <si>
    <t>03:37.667</t>
  </si>
  <si>
    <t>03:39.576</t>
  </si>
  <si>
    <t>03:38.426</t>
  </si>
  <si>
    <t>03:31.114</t>
  </si>
  <si>
    <t>03:34.874</t>
  </si>
  <si>
    <t>03:23.701</t>
  </si>
  <si>
    <t>03:32.340</t>
  </si>
  <si>
    <t>03:34.647</t>
  </si>
  <si>
    <t>03:38.201</t>
  </si>
  <si>
    <t>03:38.642</t>
  </si>
  <si>
    <t>03:34.984</t>
  </si>
  <si>
    <t>03:38.043</t>
  </si>
  <si>
    <t>03:33.637</t>
  </si>
  <si>
    <t>03:37.409</t>
  </si>
  <si>
    <t>03:42.247</t>
  </si>
  <si>
    <t>03:39.650</t>
  </si>
  <si>
    <t>03:43.963</t>
  </si>
  <si>
    <t>03:41.985</t>
  </si>
  <si>
    <t>03:30.088</t>
  </si>
  <si>
    <t>03:49.043</t>
  </si>
  <si>
    <t>03:38.168</t>
  </si>
  <si>
    <t>03:42.408</t>
  </si>
  <si>
    <t>03:39.834</t>
  </si>
  <si>
    <t>03:40.621</t>
  </si>
  <si>
    <t>03:38.896</t>
  </si>
  <si>
    <t>03:42.497</t>
  </si>
  <si>
    <t>03:37.025</t>
  </si>
  <si>
    <t>03:37.827</t>
  </si>
  <si>
    <t>03:42.417</t>
  </si>
  <si>
    <t>03:32.075</t>
  </si>
  <si>
    <t>03:31.281</t>
  </si>
  <si>
    <t>03:24.792</t>
  </si>
  <si>
    <t>03:35.045</t>
  </si>
  <si>
    <t>03:29.758</t>
  </si>
  <si>
    <t>03:34.214</t>
  </si>
  <si>
    <t>03:34.869</t>
  </si>
  <si>
    <t>03:37.183</t>
  </si>
  <si>
    <t>03:43.852</t>
  </si>
  <si>
    <t>03:37.415</t>
  </si>
  <si>
    <t>03:54.323</t>
  </si>
  <si>
    <t>03:43.923</t>
  </si>
  <si>
    <t>03:40.987</t>
  </si>
  <si>
    <t>03:34.958</t>
  </si>
  <si>
    <t>03:40.914</t>
  </si>
  <si>
    <t>03:31.227</t>
  </si>
  <si>
    <t>03:50.782</t>
  </si>
  <si>
    <t>03:39.522</t>
  </si>
  <si>
    <t>03:49.245</t>
  </si>
  <si>
    <t>03:40.672</t>
  </si>
  <si>
    <t>03:41.710</t>
  </si>
  <si>
    <t>03:42.784</t>
  </si>
  <si>
    <t>03:42.011</t>
  </si>
  <si>
    <t>03:38.616</t>
  </si>
  <si>
    <t>03:38.914</t>
  </si>
  <si>
    <t>03:41.659</t>
  </si>
  <si>
    <t>03:45.213</t>
  </si>
  <si>
    <t>04:01.663</t>
  </si>
  <si>
    <t>04:27.061</t>
  </si>
  <si>
    <t>03:43.751</t>
  </si>
  <si>
    <t>03:51.715</t>
  </si>
  <si>
    <t>03:51.791</t>
  </si>
  <si>
    <t>03:46.220</t>
  </si>
  <si>
    <t>03:51.377</t>
  </si>
  <si>
    <t>03:54.178</t>
  </si>
  <si>
    <t>03:51.219</t>
  </si>
  <si>
    <t>03:54.923</t>
  </si>
  <si>
    <t>03:46.866</t>
  </si>
  <si>
    <t>03:51.162</t>
  </si>
  <si>
    <t>03:44.475</t>
  </si>
  <si>
    <t>04:22.066</t>
  </si>
  <si>
    <t>03:41.591</t>
  </si>
  <si>
    <t>03:45.792</t>
  </si>
  <si>
    <t>03:42.030</t>
  </si>
  <si>
    <t>03:56.082</t>
  </si>
  <si>
    <t>04:41.361</t>
  </si>
  <si>
    <t>03:49.282</t>
  </si>
  <si>
    <t>03:57.230</t>
  </si>
  <si>
    <t>03:40.238</t>
  </si>
  <si>
    <t>03:46.314</t>
  </si>
  <si>
    <t>04:12.202</t>
  </si>
  <si>
    <t>03:59.548</t>
  </si>
  <si>
    <t>03:59.409</t>
  </si>
  <si>
    <t>03:50.880</t>
  </si>
  <si>
    <t>03:52.579</t>
  </si>
  <si>
    <t>03:55.813</t>
  </si>
  <si>
    <t>03:54.193</t>
  </si>
  <si>
    <t>03:56.498</t>
  </si>
  <si>
    <t>03:52.082</t>
  </si>
  <si>
    <t>03:50.854</t>
  </si>
  <si>
    <t>03:47.433</t>
  </si>
  <si>
    <t>03:46.636</t>
  </si>
  <si>
    <t>03:59.070</t>
  </si>
  <si>
    <t>03:51.259</t>
  </si>
  <si>
    <t>03:55.495</t>
  </si>
  <si>
    <t>03:57.037</t>
  </si>
  <si>
    <t>03:54.887</t>
  </si>
  <si>
    <t>03:53.892</t>
  </si>
  <si>
    <t>03:55.620</t>
  </si>
  <si>
    <t>03:59.982</t>
  </si>
  <si>
    <t>03:59.552</t>
  </si>
  <si>
    <t>03:53.209</t>
  </si>
  <si>
    <t>03:55.451</t>
  </si>
  <si>
    <t>03:50.446</t>
  </si>
  <si>
    <t>04:27.550</t>
  </si>
  <si>
    <t>03:48.855</t>
  </si>
  <si>
    <t>03:56.724</t>
  </si>
  <si>
    <t>03:50.174</t>
  </si>
  <si>
    <t>03:45.381</t>
  </si>
  <si>
    <t>03:56.319</t>
  </si>
  <si>
    <t>04:02.398</t>
  </si>
  <si>
    <t>04:00.302</t>
  </si>
  <si>
    <t>03:54.410</t>
  </si>
  <si>
    <t>03:45.708</t>
  </si>
  <si>
    <t>03:47.852</t>
  </si>
  <si>
    <t>03:52.286</t>
  </si>
  <si>
    <t>04:29.879</t>
  </si>
  <si>
    <t>03:49.226</t>
  </si>
  <si>
    <t>03:52.765</t>
  </si>
  <si>
    <t>03:47.590</t>
  </si>
  <si>
    <t>03:46.939</t>
  </si>
  <si>
    <t>04:24.922</t>
  </si>
  <si>
    <t>03:55.535</t>
  </si>
  <si>
    <t>03:56.282</t>
  </si>
  <si>
    <t>03:51.086</t>
  </si>
  <si>
    <t>03:51.394</t>
  </si>
  <si>
    <t>03:51.197</t>
  </si>
  <si>
    <t>03:47.543</t>
  </si>
  <si>
    <t>04:28.767</t>
  </si>
  <si>
    <t>03:47.639</t>
  </si>
  <si>
    <t>03:53.190</t>
  </si>
  <si>
    <t>03:50.417</t>
  </si>
  <si>
    <t>04:02.574</t>
  </si>
  <si>
    <t>04:09.801</t>
  </si>
  <si>
    <t>04:00.491</t>
  </si>
  <si>
    <t>04:02.234</t>
  </si>
  <si>
    <t>03:54.642</t>
  </si>
  <si>
    <t>04:10.413</t>
  </si>
  <si>
    <t>04:06.760</t>
  </si>
  <si>
    <t>04:34.029</t>
  </si>
  <si>
    <t>04:11.903</t>
  </si>
  <si>
    <t>04:14.855</t>
  </si>
  <si>
    <t>04:18.544</t>
  </si>
  <si>
    <t>04:16.902</t>
  </si>
  <si>
    <t>04:14.183</t>
  </si>
  <si>
    <t>04:17.871</t>
  </si>
  <si>
    <t>04:07.066</t>
  </si>
  <si>
    <t>04:10.556</t>
  </si>
  <si>
    <t>04:14.271</t>
  </si>
  <si>
    <t>04:11.211</t>
  </si>
  <si>
    <t>04:28.032</t>
  </si>
  <si>
    <t>04:14.124</t>
  </si>
  <si>
    <t>04:13.393</t>
  </si>
  <si>
    <t>04:11.945</t>
  </si>
  <si>
    <t>04:17.806</t>
  </si>
  <si>
    <t>04:16.337</t>
  </si>
  <si>
    <t>04:22.794</t>
  </si>
  <si>
    <t>04:20.392</t>
  </si>
  <si>
    <t>04:19.013</t>
  </si>
  <si>
    <t>04:20.814</t>
  </si>
  <si>
    <t>04:03.067</t>
  </si>
  <si>
    <t>04:27.302</t>
  </si>
  <si>
    <t>04:14.382</t>
  </si>
  <si>
    <t>04:12.133</t>
  </si>
  <si>
    <t>04:14.552</t>
  </si>
  <si>
    <t>04:17.307</t>
  </si>
  <si>
    <t>04:15.412</t>
  </si>
  <si>
    <t>04:19.680</t>
  </si>
  <si>
    <t>04:17.797</t>
  </si>
  <si>
    <t>04:19.886</t>
  </si>
  <si>
    <t>04:26.073</t>
  </si>
  <si>
    <t>04:09.992</t>
  </si>
  <si>
    <t>04:42.076</t>
  </si>
  <si>
    <t>04:11.841</t>
  </si>
  <si>
    <t>04:17.327</t>
  </si>
  <si>
    <t>04:17.912</t>
  </si>
  <si>
    <t>04:21.287</t>
  </si>
  <si>
    <t>04:47.346</t>
  </si>
  <si>
    <t>04:14.228</t>
  </si>
  <si>
    <t>04:16.157</t>
  </si>
  <si>
    <t>04:13.513</t>
  </si>
  <si>
    <t>04:08.798</t>
  </si>
  <si>
    <t>04:03.945</t>
  </si>
  <si>
    <t>04:46.407</t>
  </si>
  <si>
    <t>04:07.312</t>
  </si>
  <si>
    <t>04:15.019</t>
  </si>
  <si>
    <t>04:20.704</t>
  </si>
  <si>
    <t>04:12.052</t>
  </si>
  <si>
    <t>04:13.955</t>
  </si>
  <si>
    <t>04:32.513</t>
  </si>
  <si>
    <t>04:23.176</t>
  </si>
  <si>
    <t>04:16.419</t>
  </si>
  <si>
    <t>04:18.874</t>
  </si>
  <si>
    <t>04:08.622</t>
  </si>
  <si>
    <t>04:27.706</t>
  </si>
  <si>
    <t>04:15.418</t>
  </si>
  <si>
    <t>04:20.613</t>
  </si>
  <si>
    <t>04:24.949</t>
  </si>
  <si>
    <t>04:20.937</t>
  </si>
  <si>
    <t>04:24.311</t>
  </si>
  <si>
    <t>04:28.816</t>
  </si>
  <si>
    <t>04:25.873</t>
  </si>
  <si>
    <t>04:14.446</t>
  </si>
  <si>
    <t>04:17.645</t>
  </si>
  <si>
    <t>04:20.293</t>
  </si>
  <si>
    <t>04:30.131</t>
  </si>
  <si>
    <t>04:15.359</t>
  </si>
  <si>
    <t>04:43.452</t>
  </si>
  <si>
    <t>04:44.432</t>
  </si>
  <si>
    <t>04:21.879</t>
  </si>
  <si>
    <t>04:08.683</t>
  </si>
  <si>
    <t>04:05.746</t>
  </si>
  <si>
    <t>04:14.239</t>
  </si>
  <si>
    <t>04:16.658</t>
  </si>
  <si>
    <t>04:38.304</t>
  </si>
  <si>
    <t>04:52.910</t>
  </si>
  <si>
    <t>04:50.580</t>
  </si>
  <si>
    <t>04:13.569</t>
  </si>
  <si>
    <t>04:23.806</t>
  </si>
  <si>
    <t>04:23.664</t>
  </si>
  <si>
    <t>04:37.350</t>
  </si>
  <si>
    <t>04:41.202</t>
  </si>
  <si>
    <t>04:38.015</t>
  </si>
  <si>
    <t>04:45.169</t>
  </si>
  <si>
    <t>04:33.570</t>
  </si>
  <si>
    <t>04:10.596</t>
  </si>
  <si>
    <t>04:46.848</t>
  </si>
  <si>
    <t>04:22.074</t>
  </si>
  <si>
    <t>04:31.685</t>
  </si>
  <si>
    <t>04:48.728</t>
  </si>
  <si>
    <t>04:32.990</t>
  </si>
  <si>
    <t>04:29.861</t>
  </si>
  <si>
    <t>04:41.024</t>
  </si>
  <si>
    <t>04:35.189</t>
  </si>
  <si>
    <t>04:22.605</t>
  </si>
  <si>
    <t>04:08.208</t>
  </si>
  <si>
    <t>04:49.808</t>
  </si>
  <si>
    <t>04:33.614</t>
  </si>
  <si>
    <t>04:40.162</t>
  </si>
  <si>
    <t>04:32.029</t>
  </si>
  <si>
    <t>04:31.932</t>
  </si>
  <si>
    <t>04:33.131</t>
  </si>
  <si>
    <t>04:31.349</t>
  </si>
  <si>
    <t>04:34.758</t>
  </si>
  <si>
    <t>04:31.305</t>
  </si>
  <si>
    <t>04:22.684</t>
  </si>
  <si>
    <t>04:58.433</t>
  </si>
  <si>
    <t>04:29.807</t>
  </si>
  <si>
    <t>04:37.900</t>
  </si>
  <si>
    <t>04:37.614</t>
  </si>
  <si>
    <t>04:37.336</t>
  </si>
  <si>
    <t>04:38.136</t>
  </si>
  <si>
    <t>04:31.799</t>
  </si>
  <si>
    <t>04:34.232</t>
  </si>
  <si>
    <t>04:28.680</t>
  </si>
  <si>
    <t>04:08.118</t>
  </si>
  <si>
    <t>04:11.712</t>
  </si>
  <si>
    <t>03:39.085</t>
  </si>
  <si>
    <t>03:50.379</t>
  </si>
  <si>
    <t>03:38.037</t>
  </si>
  <si>
    <t>03:23.702</t>
  </si>
  <si>
    <t>03:21.740</t>
  </si>
  <si>
    <t>03:20.315</t>
  </si>
  <si>
    <t>03:23.019</t>
  </si>
  <si>
    <t>03:21.316</t>
  </si>
  <si>
    <t>03:23.555</t>
  </si>
  <si>
    <t>03:20.875</t>
  </si>
  <si>
    <t>03:27.842</t>
  </si>
  <si>
    <t>03:33.533</t>
  </si>
  <si>
    <t>Lap13</t>
  </si>
  <si>
    <t>Lap14</t>
  </si>
  <si>
    <t>U10</t>
  </si>
  <si>
    <t>01:59.187</t>
  </si>
  <si>
    <t>01:54.910</t>
  </si>
  <si>
    <t>Adam</t>
  </si>
  <si>
    <t>Lea</t>
  </si>
  <si>
    <t>Team MK</t>
  </si>
  <si>
    <t>02:00.974</t>
  </si>
  <si>
    <t>01:54.780</t>
  </si>
  <si>
    <t>02:00.073</t>
  </si>
  <si>
    <t>01:59.257</t>
  </si>
  <si>
    <t>02:01.230</t>
  </si>
  <si>
    <t>02:03.570</t>
  </si>
  <si>
    <t>02:00.377</t>
  </si>
  <si>
    <t>02:00.386</t>
  </si>
  <si>
    <t>01:54.404</t>
  </si>
  <si>
    <t>02:11.853</t>
  </si>
  <si>
    <t>02:13.557</t>
  </si>
  <si>
    <t>02:07.367</t>
  </si>
  <si>
    <t>02:08.100</t>
  </si>
  <si>
    <t>02:12.250</t>
  </si>
  <si>
    <t>02:11.560</t>
  </si>
  <si>
    <t>02:14.890</t>
  </si>
  <si>
    <t>02:08.153</t>
  </si>
  <si>
    <t>02:13.177</t>
  </si>
  <si>
    <t>02:18.770</t>
  </si>
  <si>
    <t>02:01.643</t>
  </si>
  <si>
    <t>02:21.134</t>
  </si>
  <si>
    <t>02:05.870</t>
  </si>
  <si>
    <t>02:09.356</t>
  </si>
  <si>
    <t>02:05.367</t>
  </si>
  <si>
    <t>02:11.780</t>
  </si>
  <si>
    <t>02:14.760</t>
  </si>
  <si>
    <t>02:11.183</t>
  </si>
  <si>
    <t>02:10.024</t>
  </si>
  <si>
    <t>02:18.126</t>
  </si>
  <si>
    <t>02:03.134</t>
  </si>
  <si>
    <t>Oscar</t>
  </si>
  <si>
    <t>02:12.464</t>
  </si>
  <si>
    <t>02:07.700</t>
  </si>
  <si>
    <t>02:07.990</t>
  </si>
  <si>
    <t>02:12.263</t>
  </si>
  <si>
    <t>02:11.557</t>
  </si>
  <si>
    <t>02:15.130</t>
  </si>
  <si>
    <t>02:19.503</t>
  </si>
  <si>
    <t>02:27.037</t>
  </si>
  <si>
    <t>02:23.750</t>
  </si>
  <si>
    <t>02:17.620</t>
  </si>
  <si>
    <t>U8</t>
  </si>
  <si>
    <t>02:22.234</t>
  </si>
  <si>
    <t>02:21.680</t>
  </si>
  <si>
    <t>02:24.576</t>
  </si>
  <si>
    <t>02:23.577</t>
  </si>
  <si>
    <t>02:26.017</t>
  </si>
  <si>
    <t>02:21.630</t>
  </si>
  <si>
    <t>02:24.693</t>
  </si>
  <si>
    <t>02:28.063</t>
  </si>
  <si>
    <t>02:11.474</t>
  </si>
  <si>
    <t>02:24.604</t>
  </si>
  <si>
    <t>02:18.683</t>
  </si>
  <si>
    <t>02:21.310</t>
  </si>
  <si>
    <t>02:21.900</t>
  </si>
  <si>
    <t>02:25.006</t>
  </si>
  <si>
    <t>02:27.260</t>
  </si>
  <si>
    <t>02:14.214</t>
  </si>
  <si>
    <t>Chandler</t>
  </si>
  <si>
    <t>02:37.114</t>
  </si>
  <si>
    <t>02:34.896</t>
  </si>
  <si>
    <t>02:22.000</t>
  </si>
  <si>
    <t>02:38.104</t>
  </si>
  <si>
    <t>02:35.610</t>
  </si>
  <si>
    <t>02:36.410</t>
  </si>
  <si>
    <t>02:37.510</t>
  </si>
  <si>
    <t>02:36.206</t>
  </si>
  <si>
    <t>02:32.527</t>
  </si>
  <si>
    <t>02:24.264</t>
  </si>
  <si>
    <t>02:33.300</t>
  </si>
  <si>
    <t>02:34.596</t>
  </si>
  <si>
    <t>02:40.654</t>
  </si>
  <si>
    <t>02:35.790</t>
  </si>
  <si>
    <t>02:46.310</t>
  </si>
  <si>
    <t>02:47.953</t>
  </si>
  <si>
    <t>02:51.063</t>
  </si>
  <si>
    <t>02:35.214</t>
  </si>
  <si>
    <t xml:space="preserve">Jessica </t>
  </si>
  <si>
    <t>02:36.394</t>
  </si>
  <si>
    <t>02:35.226</t>
  </si>
  <si>
    <t>02:46.127</t>
  </si>
  <si>
    <t>02:47.587</t>
  </si>
  <si>
    <t>02:42.133</t>
  </si>
  <si>
    <t>02:50.037</t>
  </si>
  <si>
    <t>02:48.290</t>
  </si>
  <si>
    <t>02:43.550</t>
  </si>
  <si>
    <t xml:space="preserve">Gracie </t>
  </si>
  <si>
    <t>Styler</t>
  </si>
  <si>
    <t>02:42.254</t>
  </si>
  <si>
    <t>02:39.893</t>
  </si>
  <si>
    <t>02:42.960</t>
  </si>
  <si>
    <t>02:45.427</t>
  </si>
  <si>
    <t>02:43.043</t>
  </si>
  <si>
    <t>02:51.740</t>
  </si>
  <si>
    <t>02:56.353</t>
  </si>
  <si>
    <t>02:46.870</t>
  </si>
  <si>
    <t>Murray</t>
  </si>
  <si>
    <t>RLSCC</t>
  </si>
  <si>
    <t>02:52.977</t>
  </si>
  <si>
    <t>02:43.560</t>
  </si>
  <si>
    <t>02:48.007</t>
  </si>
  <si>
    <t>03:00.363</t>
  </si>
  <si>
    <t>02:53.867</t>
  </si>
  <si>
    <t>02:56.570</t>
  </si>
  <si>
    <t>02:59.113</t>
  </si>
  <si>
    <t>02:44.610</t>
  </si>
  <si>
    <t>02:59.984</t>
  </si>
  <si>
    <t>03:01.416</t>
  </si>
  <si>
    <t>03:09.117</t>
  </si>
  <si>
    <t>03:14.480</t>
  </si>
  <si>
    <t>03:06.360</t>
  </si>
  <si>
    <t>03:28.577</t>
  </si>
  <si>
    <t>03:23.080</t>
  </si>
  <si>
    <t>Lottie</t>
  </si>
  <si>
    <t>03:38.294</t>
  </si>
  <si>
    <t>03:29.310</t>
  </si>
  <si>
    <t>03:29.510</t>
  </si>
  <si>
    <t>03:36.800</t>
  </si>
  <si>
    <t>03:43.310</t>
  </si>
  <si>
    <t>03:40.696</t>
  </si>
  <si>
    <t>Alice</t>
  </si>
  <si>
    <t>Under 8</t>
  </si>
  <si>
    <t>04:05.917</t>
  </si>
  <si>
    <t>03:54.207</t>
  </si>
  <si>
    <t>04:05.733</t>
  </si>
  <si>
    <t>04:04.780</t>
  </si>
  <si>
    <t>04:09.383</t>
  </si>
  <si>
    <t>03:46.617</t>
  </si>
  <si>
    <t>04:32.633</t>
  </si>
  <si>
    <t>04:34.460</t>
  </si>
  <si>
    <t>04:39.497</t>
  </si>
  <si>
    <t>04:04.086</t>
  </si>
  <si>
    <t>U6</t>
  </si>
  <si>
    <t>04:45.774</t>
  </si>
  <si>
    <t>06:30.363</t>
  </si>
  <si>
    <t>13:00.953</t>
  </si>
  <si>
    <t>03:41.178</t>
  </si>
  <si>
    <t>03:21.129</t>
  </si>
  <si>
    <t>03:35.899</t>
  </si>
  <si>
    <t>03:37.590</t>
  </si>
  <si>
    <t>03:31.769</t>
  </si>
  <si>
    <t>03:31.109</t>
  </si>
  <si>
    <t>03:32.946</t>
  </si>
  <si>
    <t>03:20.393</t>
  </si>
  <si>
    <t>03:40.438</t>
  </si>
  <si>
    <t>03:40.529</t>
  </si>
  <si>
    <t>03:44.224</t>
  </si>
  <si>
    <t>03:49.266</t>
  </si>
  <si>
    <t>03:50.236</t>
  </si>
  <si>
    <t>03:55.288</t>
  </si>
  <si>
    <t>03:51.779</t>
  </si>
  <si>
    <t>03:43.959</t>
  </si>
  <si>
    <t>03:40.766</t>
  </si>
  <si>
    <t>03:51.060</t>
  </si>
  <si>
    <t>04:00.567</t>
  </si>
  <si>
    <t>03:56.784</t>
  </si>
  <si>
    <t>04:04.993</t>
  </si>
  <si>
    <t>04:04.473</t>
  </si>
  <si>
    <t>04:05.074</t>
  </si>
  <si>
    <t>03:58.630</t>
  </si>
  <si>
    <t>04:00.920</t>
  </si>
  <si>
    <t>03:57.272</t>
  </si>
  <si>
    <t>03:57.662</t>
  </si>
  <si>
    <t>04:01.694</t>
  </si>
  <si>
    <t>04:11.610</t>
  </si>
  <si>
    <t>04:02.427</t>
  </si>
  <si>
    <t>04:09.333</t>
  </si>
  <si>
    <t>03:55.275</t>
  </si>
  <si>
    <t>03:57.259</t>
  </si>
  <si>
    <t>04:08.341</t>
  </si>
  <si>
    <t>04:05.866</t>
  </si>
  <si>
    <t>04:00.587</t>
  </si>
  <si>
    <t>04:04.898</t>
  </si>
  <si>
    <t>04:04.371</t>
  </si>
  <si>
    <t>04:00.786</t>
  </si>
  <si>
    <t>04:05.035</t>
  </si>
  <si>
    <t>04:08.643</t>
  </si>
  <si>
    <t>04:17.004</t>
  </si>
  <si>
    <t>04:17.523</t>
  </si>
  <si>
    <t>04:27.198</t>
  </si>
  <si>
    <t>04:07.299</t>
  </si>
  <si>
    <t>04:01.467</t>
  </si>
  <si>
    <t>04:09.447</t>
  </si>
  <si>
    <t>04:18.580</t>
  </si>
  <si>
    <t>04:21.440</t>
  </si>
  <si>
    <t>04:27.312</t>
  </si>
  <si>
    <t>04:25.860</t>
  </si>
  <si>
    <t>04:49.063</t>
  </si>
  <si>
    <t>04:56.891</t>
  </si>
  <si>
    <t>05:09.988</t>
  </si>
  <si>
    <t>05:20.693</t>
  </si>
  <si>
    <t>05:29.433</t>
  </si>
  <si>
    <t>05:54.278</t>
  </si>
  <si>
    <t>04:18.807</t>
  </si>
  <si>
    <t>04:17.743</t>
  </si>
  <si>
    <t>04:24.295</t>
  </si>
  <si>
    <t>04:15.512</t>
  </si>
  <si>
    <t>06:20.605</t>
  </si>
  <si>
    <t>04:38.677</t>
  </si>
  <si>
    <t>04:30.224</t>
  </si>
  <si>
    <t>04:30.580</t>
  </si>
  <si>
    <t>04:26.109</t>
  </si>
  <si>
    <t>07:13.535</t>
  </si>
  <si>
    <t>04:19.665</t>
  </si>
  <si>
    <t>04:21.782</t>
  </si>
  <si>
    <t>04:16.978</t>
  </si>
  <si>
    <t>04:14.959</t>
  </si>
  <si>
    <t>06:20.170</t>
  </si>
  <si>
    <t>04:46.569</t>
  </si>
  <si>
    <t>04:40.432</t>
  </si>
  <si>
    <t>04:38.186</t>
  </si>
  <si>
    <t>04:40.805</t>
  </si>
  <si>
    <t>06:33.107</t>
  </si>
  <si>
    <t>04:55.164</t>
  </si>
  <si>
    <t>05:02.808</t>
  </si>
  <si>
    <t>05:22.203</t>
  </si>
  <si>
    <t>05:18.869</t>
  </si>
  <si>
    <t>06:14.502</t>
  </si>
  <si>
    <t>05:11.798</t>
  </si>
  <si>
    <t>05:43.959</t>
  </si>
  <si>
    <t>06:15.214</t>
  </si>
  <si>
    <t>Carl</t>
  </si>
  <si>
    <t>Dyson</t>
  </si>
  <si>
    <t>Beeston CC</t>
  </si>
  <si>
    <t>Senior</t>
  </si>
  <si>
    <t>Paul</t>
  </si>
  <si>
    <t>Prince</t>
  </si>
  <si>
    <t>Cult Racing</t>
  </si>
  <si>
    <t>Vet 40-49</t>
  </si>
  <si>
    <t>Steve</t>
  </si>
  <si>
    <t>Large</t>
  </si>
  <si>
    <t>Peter</t>
  </si>
  <si>
    <t>Busby</t>
  </si>
  <si>
    <t>Team Jewson-M.I.Racing-Polypipe</t>
  </si>
  <si>
    <t>Vet 50+</t>
  </si>
  <si>
    <t>Gary</t>
  </si>
  <si>
    <t>Howard</t>
  </si>
  <si>
    <t>Timothy</t>
  </si>
  <si>
    <t>Stowe</t>
  </si>
  <si>
    <t>Ross</t>
  </si>
  <si>
    <t>Phelps</t>
  </si>
  <si>
    <t>RLS CC</t>
  </si>
  <si>
    <t>Kyle</t>
  </si>
  <si>
    <t>Richard</t>
  </si>
  <si>
    <t>Lewis</t>
  </si>
  <si>
    <t>Kenilworth Wheelers</t>
  </si>
  <si>
    <t xml:space="preserve">Matt </t>
  </si>
  <si>
    <t>Smart</t>
  </si>
  <si>
    <t>Ride Coventry</t>
  </si>
  <si>
    <t>David</t>
  </si>
  <si>
    <t>Shephard</t>
  </si>
  <si>
    <t>03:36.273</t>
  </si>
  <si>
    <t>03:19.159</t>
  </si>
  <si>
    <t>03:22.237</t>
  </si>
  <si>
    <t>03:22.813</t>
  </si>
  <si>
    <t>03:26.546</t>
  </si>
  <si>
    <t>03:24.851</t>
  </si>
  <si>
    <t>03:26.208</t>
  </si>
  <si>
    <t>03:26.458</t>
  </si>
  <si>
    <t>03:28.754</t>
  </si>
  <si>
    <t>03:33.507</t>
  </si>
  <si>
    <t>03:34.059</t>
  </si>
  <si>
    <t>03:28.928</t>
  </si>
  <si>
    <t>03:19.872</t>
  </si>
  <si>
    <t>Sean</t>
  </si>
  <si>
    <t>Byatt</t>
  </si>
  <si>
    <t>Revolutions Racing</t>
  </si>
  <si>
    <t>Freddie</t>
  </si>
  <si>
    <t>Loveday</t>
  </si>
  <si>
    <t>Leamington C&amp;AC</t>
  </si>
  <si>
    <t>Junior</t>
  </si>
  <si>
    <t>James</t>
  </si>
  <si>
    <t>Strain</t>
  </si>
  <si>
    <t>George</t>
  </si>
  <si>
    <t>U23</t>
  </si>
  <si>
    <t>Goodfellow</t>
  </si>
  <si>
    <t>Concorde CC</t>
  </si>
  <si>
    <t>Ian</t>
  </si>
  <si>
    <t>McLaughlin</t>
  </si>
  <si>
    <t>Taylor</t>
  </si>
  <si>
    <t>Phil</t>
  </si>
  <si>
    <t>Jevons</t>
  </si>
  <si>
    <t>Here Come The Belgians</t>
  </si>
  <si>
    <t>Welsby</t>
  </si>
  <si>
    <t>Drag 2 Zero</t>
  </si>
  <si>
    <t>Chris</t>
  </si>
  <si>
    <t>Corbett</t>
  </si>
  <si>
    <t>Sam</t>
  </si>
  <si>
    <t>Hardman</t>
  </si>
  <si>
    <t>Bicicielo</t>
  </si>
  <si>
    <t>04:01.197</t>
  </si>
  <si>
    <t>03:38.302</t>
  </si>
  <si>
    <t>03:40.816</t>
  </si>
  <si>
    <t>03:40.447</t>
  </si>
  <si>
    <t>03:39.038</t>
  </si>
  <si>
    <t>03:41.733</t>
  </si>
  <si>
    <t>03:39.504</t>
  </si>
  <si>
    <t>03:40.989</t>
  </si>
  <si>
    <t>03:42.577</t>
  </si>
  <si>
    <t>03:37.831</t>
  </si>
  <si>
    <t>03:46.833</t>
  </si>
  <si>
    <t>03:44.655</t>
  </si>
  <si>
    <t>Rowing-Parker</t>
  </si>
  <si>
    <t>Solihull CC</t>
  </si>
  <si>
    <t>Mark</t>
  </si>
  <si>
    <t>Pratley</t>
  </si>
  <si>
    <t>03:59.461</t>
  </si>
  <si>
    <t>03:46.619</t>
  </si>
  <si>
    <t>03:45.799</t>
  </si>
  <si>
    <t>03:47.224</t>
  </si>
  <si>
    <t>03:46.265</t>
  </si>
  <si>
    <t>03:48.083</t>
  </si>
  <si>
    <t>03:47.749</t>
  </si>
  <si>
    <t>03:50.371</t>
  </si>
  <si>
    <t>04:16.386</t>
  </si>
  <si>
    <t>03:56.418</t>
  </si>
  <si>
    <t>03:51.829</t>
  </si>
  <si>
    <t>03:55.949</t>
  </si>
  <si>
    <t>Gadd</t>
  </si>
  <si>
    <t>Aerocoach RST</t>
  </si>
  <si>
    <t>Robin</t>
  </si>
  <si>
    <t>Varian</t>
  </si>
  <si>
    <t>Red Kite Cycles</t>
  </si>
  <si>
    <t>Michelle</t>
  </si>
  <si>
    <t>Paget</t>
  </si>
  <si>
    <t>Royal Leamington Spa CC (RLSCC)</t>
  </si>
  <si>
    <t>KEVIN</t>
  </si>
  <si>
    <t>KAVANAGH</t>
  </si>
  <si>
    <t>Rich</t>
  </si>
  <si>
    <t>Lowe</t>
  </si>
  <si>
    <t>Heron</t>
  </si>
  <si>
    <t>Ward</t>
  </si>
  <si>
    <t>vet 60+</t>
  </si>
  <si>
    <t>Forrester</t>
  </si>
  <si>
    <t>Nicholas</t>
  </si>
  <si>
    <t>Scarsbrook</t>
  </si>
  <si>
    <t>Stow on Wold</t>
  </si>
  <si>
    <t>04:33.351</t>
  </si>
  <si>
    <t>04:11.577</t>
  </si>
  <si>
    <t>04:23.291</t>
  </si>
  <si>
    <t>04:27.034</t>
  </si>
  <si>
    <t>04:12.581</t>
  </si>
  <si>
    <t>04:20.469</t>
  </si>
  <si>
    <t>04:21.640</t>
  </si>
  <si>
    <t>04:17.231</t>
  </si>
  <si>
    <t>04:16.979</t>
  </si>
  <si>
    <t>04:12.411</t>
  </si>
  <si>
    <t>04:08.142</t>
  </si>
  <si>
    <t>Enya</t>
  </si>
  <si>
    <t>Tabram</t>
  </si>
  <si>
    <t>Coventry RC</t>
  </si>
  <si>
    <t>Mandy</t>
  </si>
  <si>
    <t>Scott</t>
  </si>
  <si>
    <t>Cotswold Veldrijden</t>
  </si>
  <si>
    <t>Veteran</t>
  </si>
  <si>
    <t>Chloe</t>
  </si>
  <si>
    <t>Ralph</t>
  </si>
  <si>
    <t>Ray</t>
  </si>
  <si>
    <t>Macey</t>
  </si>
  <si>
    <t>Tomlinson</t>
  </si>
  <si>
    <t>Laura</t>
  </si>
  <si>
    <t>McCormack</t>
  </si>
  <si>
    <t>Roxanne</t>
  </si>
  <si>
    <t>McNaughton</t>
  </si>
  <si>
    <t>Nigel</t>
  </si>
  <si>
    <t>Barnes</t>
  </si>
  <si>
    <t>Douglas</t>
  </si>
  <si>
    <t>Lovett Cycle Works</t>
  </si>
  <si>
    <t>Cheltenham &amp; County</t>
  </si>
</sst>
</file>

<file path=xl/styles.xml><?xml version="1.0" encoding="utf-8"?>
<styleSheet xmlns="http://schemas.openxmlformats.org/spreadsheetml/2006/main">
  <numFmts count="1">
    <numFmt numFmtId="164" formatCode="mm:ss.000"/>
  </numFmts>
  <fonts count="8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20"/>
      <name val="Batang"/>
      <family val="1"/>
    </font>
    <font>
      <sz val="26"/>
      <name val="Batang"/>
      <family val="1"/>
    </font>
    <font>
      <b/>
      <sz val="10"/>
      <name val="Bookman Old Style"/>
      <family val="1"/>
    </font>
    <font>
      <sz val="10"/>
      <name val="Bookman Old Style"/>
      <family val="1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4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0" fillId="0" borderId="2" xfId="0" applyBorder="1"/>
    <xf numFmtId="0" fontId="2" fillId="0" borderId="2" xfId="0" applyFont="1" applyBorder="1"/>
    <xf numFmtId="0" fontId="0" fillId="0" borderId="2" xfId="0" applyBorder="1" applyAlignment="1">
      <alignment horizontal="right"/>
    </xf>
    <xf numFmtId="0" fontId="0" fillId="0" borderId="2" xfId="0" applyFont="1" applyBorder="1"/>
    <xf numFmtId="0" fontId="0" fillId="0" borderId="2" xfId="0" applyBorder="1" applyAlignment="1">
      <alignment horizontal="left" wrapText="1"/>
    </xf>
    <xf numFmtId="164" fontId="0" fillId="0" borderId="2" xfId="0" applyNumberFormat="1" applyBorder="1"/>
    <xf numFmtId="0" fontId="0" fillId="0" borderId="0" xfId="0" applyFont="1"/>
    <xf numFmtId="0" fontId="0" fillId="0" borderId="0" xfId="0" applyAlignment="1">
      <alignment wrapText="1"/>
    </xf>
    <xf numFmtId="46" fontId="0" fillId="0" borderId="0" xfId="0" applyNumberFormat="1" applyAlignment="1">
      <alignment wrapText="1"/>
    </xf>
    <xf numFmtId="46" fontId="0" fillId="0" borderId="0" xfId="0" applyNumberFormat="1"/>
    <xf numFmtId="0" fontId="0" fillId="0" borderId="0" xfId="0" applyFill="1"/>
    <xf numFmtId="0" fontId="7" fillId="0" borderId="0" xfId="0" applyFont="1"/>
    <xf numFmtId="0" fontId="0" fillId="0" borderId="0" xfId="0" applyFont="1" applyFill="1"/>
    <xf numFmtId="0" fontId="3" fillId="0" borderId="0" xfId="0" applyFont="1" applyAlignment="1">
      <alignment vertical="center" wrapText="1"/>
    </xf>
    <xf numFmtId="0" fontId="5" fillId="0" borderId="0" xfId="0" applyFont="1" applyBorder="1" applyAlignment="1">
      <alignment vertical="center"/>
    </xf>
    <xf numFmtId="0" fontId="0" fillId="0" borderId="2" xfId="0" applyBorder="1" applyAlignment="1">
      <alignment wrapText="1"/>
    </xf>
    <xf numFmtId="0" fontId="0" fillId="0" borderId="2" xfId="0" applyFont="1" applyBorder="1" applyAlignment="1">
      <alignment wrapText="1"/>
    </xf>
    <xf numFmtId="46" fontId="0" fillId="0" borderId="2" xfId="0" applyNumberFormat="1" applyBorder="1" applyAlignment="1">
      <alignment wrapText="1"/>
    </xf>
    <xf numFmtId="46" fontId="0" fillId="0" borderId="2" xfId="0" applyNumberFormat="1" applyFill="1" applyBorder="1"/>
    <xf numFmtId="164" fontId="0" fillId="0" borderId="2" xfId="0" applyNumberFormat="1" applyFill="1" applyBorder="1" applyAlignment="1">
      <alignment horizontal="left"/>
    </xf>
    <xf numFmtId="46" fontId="0" fillId="0" borderId="2" xfId="0" applyNumberFormat="1" applyFont="1" applyBorder="1" applyAlignment="1">
      <alignment wrapText="1"/>
    </xf>
    <xf numFmtId="164" fontId="0" fillId="0" borderId="2" xfId="0" applyNumberFormat="1" applyBorder="1" applyAlignment="1">
      <alignment wrapText="1"/>
    </xf>
    <xf numFmtId="0" fontId="0" fillId="0" borderId="2" xfId="0" applyFill="1" applyBorder="1" applyAlignment="1">
      <alignment wrapText="1"/>
    </xf>
    <xf numFmtId="0" fontId="0" fillId="0" borderId="2" xfId="0" applyFill="1" applyBorder="1"/>
    <xf numFmtId="164" fontId="0" fillId="0" borderId="2" xfId="0" applyNumberFormat="1" applyFill="1" applyBorder="1"/>
    <xf numFmtId="0" fontId="1" fillId="0" borderId="2" xfId="0" applyFont="1" applyBorder="1"/>
    <xf numFmtId="164" fontId="0" fillId="0" borderId="2" xfId="0" applyNumberFormat="1" applyFont="1" applyBorder="1"/>
    <xf numFmtId="164" fontId="0" fillId="0" borderId="2" xfId="0" applyNumberFormat="1" applyFont="1" applyFill="1" applyBorder="1" applyAlignment="1">
      <alignment horizontal="left" wrapText="1"/>
    </xf>
    <xf numFmtId="0" fontId="0" fillId="0" borderId="2" xfId="0" applyFont="1" applyFill="1" applyBorder="1"/>
    <xf numFmtId="164" fontId="0" fillId="0" borderId="2" xfId="0" applyNumberFormat="1" applyBorder="1" applyAlignment="1">
      <alignment horizontal="left"/>
    </xf>
    <xf numFmtId="0" fontId="3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</cellXfs>
  <cellStyles count="1">
    <cellStyle name="Normal" xfId="0" builtinId="0"/>
  </cellStyles>
  <dxfs count="10">
    <dxf>
      <fill>
        <patternFill>
          <bgColor theme="9" tint="0.59996337778862885"/>
        </patternFill>
      </fill>
    </dxf>
    <dxf>
      <fill>
        <patternFill>
          <bgColor theme="6" tint="0.79998168889431442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esult%20Youth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OverallResults3"/>
      <sheetName val="Working"/>
      <sheetName val="Result"/>
      <sheetName val="Sheet1"/>
      <sheetName val="Check"/>
      <sheetName val="Riders"/>
      <sheetName val="Licence no"/>
    </sheetNames>
    <sheetDataSet>
      <sheetData sheetId="0"/>
      <sheetData sheetId="1"/>
      <sheetData sheetId="2"/>
      <sheetData sheetId="3"/>
      <sheetData sheetId="4"/>
      <sheetData sheetId="5">
        <row r="2">
          <cell r="B2">
            <v>1</v>
          </cell>
          <cell r="C2" t="str">
            <v>Berresford</v>
          </cell>
          <cell r="D2" t="str">
            <v>Olivia</v>
          </cell>
          <cell r="F2" t="str">
            <v>Under 10</v>
          </cell>
          <cell r="G2" t="str">
            <v>Female</v>
          </cell>
          <cell r="O2" t="str">
            <v>Joe</v>
          </cell>
          <cell r="P2" t="str">
            <v>Andrews</v>
          </cell>
          <cell r="Q2" t="str">
            <v>Solihull CC</v>
          </cell>
          <cell r="R2" t="str">
            <v>10/10/2005</v>
          </cell>
          <cell r="S2" t="str">
            <v>Under 10</v>
          </cell>
          <cell r="T2" t="str">
            <v>M</v>
          </cell>
        </row>
        <row r="3">
          <cell r="B3">
            <v>2</v>
          </cell>
          <cell r="C3" t="str">
            <v>Bradley</v>
          </cell>
          <cell r="D3" t="str">
            <v>Corin</v>
          </cell>
          <cell r="E3" t="str">
            <v>Lichfield City CC</v>
          </cell>
          <cell r="F3" t="str">
            <v>Under 10</v>
          </cell>
          <cell r="G3" t="str">
            <v>Male</v>
          </cell>
          <cell r="O3" t="str">
            <v>Corin</v>
          </cell>
          <cell r="P3" t="str">
            <v>Bradley</v>
          </cell>
          <cell r="Q3" t="str">
            <v>Lichfield City CC</v>
          </cell>
          <cell r="R3" t="str">
            <v>30/06/2009</v>
          </cell>
          <cell r="S3" t="str">
            <v>Under 10</v>
          </cell>
          <cell r="T3" t="str">
            <v>M</v>
          </cell>
        </row>
        <row r="4">
          <cell r="B4">
            <v>3</v>
          </cell>
          <cell r="C4" t="str">
            <v>Bradley</v>
          </cell>
          <cell r="D4" t="str">
            <v>Jesse</v>
          </cell>
          <cell r="E4" t="str">
            <v>Lichfield City CC</v>
          </cell>
          <cell r="F4" t="str">
            <v>Under 10</v>
          </cell>
          <cell r="G4" t="str">
            <v>Male</v>
          </cell>
          <cell r="O4" t="str">
            <v>Jesse</v>
          </cell>
          <cell r="P4" t="str">
            <v>Bradley</v>
          </cell>
          <cell r="Q4" t="str">
            <v>Lichfield City CC</v>
          </cell>
          <cell r="R4" t="str">
            <v>27/12/2007</v>
          </cell>
          <cell r="S4" t="str">
            <v>Under 10</v>
          </cell>
          <cell r="T4" t="str">
            <v>M</v>
          </cell>
        </row>
        <row r="5">
          <cell r="B5">
            <v>4</v>
          </cell>
          <cell r="C5" t="str">
            <v>Bradley</v>
          </cell>
          <cell r="D5" t="str">
            <v>Luca</v>
          </cell>
          <cell r="E5" t="str">
            <v>Lichfield City CC</v>
          </cell>
          <cell r="F5" t="str">
            <v>Under 10</v>
          </cell>
          <cell r="G5" t="str">
            <v>Male</v>
          </cell>
          <cell r="O5" t="str">
            <v>Luca</v>
          </cell>
          <cell r="P5" t="str">
            <v>Bradley</v>
          </cell>
          <cell r="Q5" t="str">
            <v>Lichfield City CC</v>
          </cell>
          <cell r="R5" t="str">
            <v>08/06/2006</v>
          </cell>
          <cell r="S5" t="str">
            <v>Under 10</v>
          </cell>
          <cell r="T5" t="str">
            <v>M</v>
          </cell>
        </row>
        <row r="6">
          <cell r="B6">
            <v>5</v>
          </cell>
          <cell r="C6" t="str">
            <v>Burden</v>
          </cell>
          <cell r="D6" t="str">
            <v>Alexander</v>
          </cell>
          <cell r="E6" t="str">
            <v>Stratford CC</v>
          </cell>
          <cell r="F6" t="str">
            <v>Under 10</v>
          </cell>
          <cell r="G6" t="str">
            <v>Male</v>
          </cell>
          <cell r="O6" t="str">
            <v>Alexander</v>
          </cell>
          <cell r="P6" t="str">
            <v>Burden</v>
          </cell>
          <cell r="Q6" t="str">
            <v>Stratford CC</v>
          </cell>
          <cell r="R6" t="str">
            <v>01/05/2006</v>
          </cell>
          <cell r="S6" t="str">
            <v>Under 10</v>
          </cell>
          <cell r="T6" t="str">
            <v>M</v>
          </cell>
        </row>
        <row r="7">
          <cell r="B7">
            <v>6</v>
          </cell>
          <cell r="C7" t="str">
            <v>Cartwright</v>
          </cell>
          <cell r="D7" t="str">
            <v>Thomas</v>
          </cell>
          <cell r="E7" t="str">
            <v>Redditch Road &amp; Path CC</v>
          </cell>
          <cell r="F7" t="str">
            <v>Under 10</v>
          </cell>
          <cell r="G7" t="str">
            <v>Male</v>
          </cell>
          <cell r="O7" t="str">
            <v>Thomas</v>
          </cell>
          <cell r="P7" t="str">
            <v>Cartwright</v>
          </cell>
          <cell r="Q7" t="str">
            <v>Redditch Road &amp; Path CC</v>
          </cell>
          <cell r="R7" t="str">
            <v>13/03/2005</v>
          </cell>
          <cell r="S7" t="str">
            <v>Under 10</v>
          </cell>
          <cell r="T7" t="str">
            <v>M</v>
          </cell>
        </row>
        <row r="8">
          <cell r="B8">
            <v>7</v>
          </cell>
          <cell r="C8" t="str">
            <v>Cotton</v>
          </cell>
          <cell r="D8" t="str">
            <v>Oliver</v>
          </cell>
          <cell r="E8" t="str">
            <v>Redditch Road &amp; Path CC</v>
          </cell>
          <cell r="F8" t="str">
            <v>Under 10</v>
          </cell>
          <cell r="G8" t="str">
            <v>Male</v>
          </cell>
          <cell r="O8" t="str">
            <v>Oliver</v>
          </cell>
          <cell r="P8" t="str">
            <v>Cotton</v>
          </cell>
          <cell r="Q8" t="str">
            <v>Redditch Road &amp; Path CC</v>
          </cell>
          <cell r="R8" t="str">
            <v>17/11/2006</v>
          </cell>
          <cell r="S8" t="str">
            <v>Under 10</v>
          </cell>
          <cell r="T8" t="str">
            <v>M</v>
          </cell>
        </row>
        <row r="9">
          <cell r="B9">
            <v>8</v>
          </cell>
          <cell r="C9" t="str">
            <v>Cramp</v>
          </cell>
          <cell r="D9" t="str">
            <v>Ollie</v>
          </cell>
          <cell r="E9" t="str">
            <v>Redditch Road &amp; Path CC</v>
          </cell>
          <cell r="F9" t="str">
            <v>Under 10</v>
          </cell>
          <cell r="G9" t="str">
            <v>Male</v>
          </cell>
          <cell r="O9" t="str">
            <v>Alex</v>
          </cell>
          <cell r="P9" t="str">
            <v>Dalton</v>
          </cell>
          <cell r="Q9" t="str">
            <v>Redditch Road &amp; Path CC</v>
          </cell>
          <cell r="R9" t="str">
            <v>25/04/2005</v>
          </cell>
          <cell r="S9" t="str">
            <v>Under 10</v>
          </cell>
          <cell r="T9" t="str">
            <v>M</v>
          </cell>
        </row>
        <row r="10">
          <cell r="B10">
            <v>9</v>
          </cell>
          <cell r="C10" t="str">
            <v>Dalton</v>
          </cell>
          <cell r="D10" t="str">
            <v>Matthew</v>
          </cell>
          <cell r="E10" t="str">
            <v>Redditch Road &amp; Path CC</v>
          </cell>
          <cell r="F10" t="str">
            <v>Under 10</v>
          </cell>
          <cell r="G10" t="str">
            <v>Male</v>
          </cell>
          <cell r="O10" t="str">
            <v>Matthew</v>
          </cell>
          <cell r="P10" t="str">
            <v>Dalton</v>
          </cell>
          <cell r="Q10" t="str">
            <v>Redditch Road &amp; Path CC</v>
          </cell>
          <cell r="R10" t="str">
            <v>24/12/2006</v>
          </cell>
          <cell r="S10" t="str">
            <v>Under 10</v>
          </cell>
          <cell r="T10" t="str">
            <v>M</v>
          </cell>
        </row>
        <row r="11">
          <cell r="B11">
            <v>10</v>
          </cell>
          <cell r="C11" t="str">
            <v>Dalton</v>
          </cell>
          <cell r="D11" t="str">
            <v>Alex</v>
          </cell>
          <cell r="E11" t="str">
            <v>Redditch Road &amp; Path CC</v>
          </cell>
          <cell r="F11" t="str">
            <v>Under 10</v>
          </cell>
          <cell r="G11" t="str">
            <v>Male</v>
          </cell>
          <cell r="O11" t="str">
            <v>Joseph</v>
          </cell>
          <cell r="P11" t="str">
            <v>Gregg</v>
          </cell>
          <cell r="Q11" t="str">
            <v>Stratford CC</v>
          </cell>
          <cell r="R11" t="str">
            <v>27/06/2006</v>
          </cell>
          <cell r="S11" t="str">
            <v>Under 10</v>
          </cell>
          <cell r="T11" t="str">
            <v>M</v>
          </cell>
        </row>
        <row r="12">
          <cell r="B12">
            <v>11</v>
          </cell>
          <cell r="C12" t="str">
            <v>Gregg</v>
          </cell>
          <cell r="D12" t="str">
            <v>Joseph</v>
          </cell>
          <cell r="E12" t="str">
            <v>Stratford CC</v>
          </cell>
          <cell r="F12" t="str">
            <v>Under 10</v>
          </cell>
          <cell r="G12" t="str">
            <v>Male</v>
          </cell>
          <cell r="O12" t="str">
            <v>Ella</v>
          </cell>
          <cell r="P12" t="str">
            <v>Harris</v>
          </cell>
          <cell r="Q12" t="str">
            <v>Halesowen A &amp; CC</v>
          </cell>
          <cell r="R12" t="str">
            <v>06/08/2008</v>
          </cell>
          <cell r="S12" t="str">
            <v>Under 10</v>
          </cell>
          <cell r="T12" t="str">
            <v>F</v>
          </cell>
        </row>
        <row r="13">
          <cell r="B13">
            <v>12</v>
          </cell>
          <cell r="C13" t="str">
            <v>Harffey</v>
          </cell>
          <cell r="D13" t="str">
            <v>Joshua</v>
          </cell>
          <cell r="E13" t="str">
            <v>Redditch Road &amp; Path CC</v>
          </cell>
          <cell r="F13" t="str">
            <v>Under 10</v>
          </cell>
          <cell r="G13" t="str">
            <v>Male</v>
          </cell>
          <cell r="O13" t="str">
            <v>Luke</v>
          </cell>
          <cell r="P13" t="str">
            <v>Harris</v>
          </cell>
          <cell r="Q13" t="str">
            <v>Halesowen A &amp; CC</v>
          </cell>
          <cell r="R13" t="str">
            <v>22/05/2005</v>
          </cell>
          <cell r="S13" t="str">
            <v>Under 10</v>
          </cell>
          <cell r="T13" t="str">
            <v>M</v>
          </cell>
        </row>
        <row r="14">
          <cell r="B14">
            <v>13</v>
          </cell>
          <cell r="C14" t="str">
            <v>Mannings</v>
          </cell>
          <cell r="D14" t="str">
            <v>Luke</v>
          </cell>
          <cell r="E14" t="str">
            <v>Halesowen A &amp; CC</v>
          </cell>
          <cell r="F14" t="str">
            <v>Under 10</v>
          </cell>
          <cell r="G14" t="str">
            <v>Male</v>
          </cell>
          <cell r="O14" t="str">
            <v>Finlay</v>
          </cell>
          <cell r="P14" t="str">
            <v>Jefferies</v>
          </cell>
          <cell r="Q14" t="str">
            <v>RLS CC</v>
          </cell>
          <cell r="R14">
            <v>39630</v>
          </cell>
          <cell r="S14" t="str">
            <v>Under 10</v>
          </cell>
          <cell r="T14" t="str">
            <v>M</v>
          </cell>
        </row>
        <row r="15">
          <cell r="B15">
            <v>14</v>
          </cell>
          <cell r="C15" t="str">
            <v>Ogden</v>
          </cell>
          <cell r="D15" t="str">
            <v>Dylan</v>
          </cell>
          <cell r="E15" t="str">
            <v>Redditch Road &amp; Path CC</v>
          </cell>
          <cell r="F15" t="str">
            <v>Under 10</v>
          </cell>
          <cell r="G15" t="str">
            <v>Male</v>
          </cell>
          <cell r="O15" t="str">
            <v>Jake</v>
          </cell>
          <cell r="P15" t="str">
            <v>Jefferies</v>
          </cell>
          <cell r="Q15" t="str">
            <v>RLS CC</v>
          </cell>
          <cell r="R15">
            <v>38765</v>
          </cell>
          <cell r="S15" t="str">
            <v>Under 10</v>
          </cell>
          <cell r="T15" t="str">
            <v>M</v>
          </cell>
        </row>
        <row r="16">
          <cell r="B16">
            <v>15</v>
          </cell>
          <cell r="C16" t="str">
            <v>Porton</v>
          </cell>
          <cell r="D16" t="str">
            <v>Mari</v>
          </cell>
          <cell r="E16" t="str">
            <v>Redditch Road &amp; Path CC</v>
          </cell>
          <cell r="F16" t="str">
            <v>Under 10</v>
          </cell>
          <cell r="G16" t="str">
            <v>Female</v>
          </cell>
          <cell r="O16" t="str">
            <v>Luke</v>
          </cell>
          <cell r="P16" t="str">
            <v>Mannings</v>
          </cell>
          <cell r="Q16" t="str">
            <v>Halesowen A &amp; CC</v>
          </cell>
          <cell r="R16" t="str">
            <v>03/11/2006</v>
          </cell>
          <cell r="S16" t="str">
            <v>Under 10</v>
          </cell>
          <cell r="T16" t="str">
            <v>M</v>
          </cell>
        </row>
        <row r="17">
          <cell r="B17">
            <v>16</v>
          </cell>
          <cell r="C17" t="str">
            <v>Reynolds</v>
          </cell>
          <cell r="D17" t="str">
            <v>Charlie</v>
          </cell>
          <cell r="E17" t="str">
            <v>Redditch Road &amp; Path CC</v>
          </cell>
          <cell r="F17" t="str">
            <v>Under 10</v>
          </cell>
          <cell r="G17" t="str">
            <v>Male</v>
          </cell>
          <cell r="O17" t="str">
            <v>Ryan</v>
          </cell>
          <cell r="P17" t="str">
            <v>Oldfield</v>
          </cell>
          <cell r="Q17" t="str">
            <v>Redditch Road &amp; Path CC</v>
          </cell>
          <cell r="R17" t="str">
            <v>21/02/2007</v>
          </cell>
          <cell r="S17" t="str">
            <v>Under 10</v>
          </cell>
          <cell r="T17" t="str">
            <v>M</v>
          </cell>
        </row>
        <row r="18">
          <cell r="B18">
            <v>17</v>
          </cell>
          <cell r="C18" t="str">
            <v>stokes</v>
          </cell>
          <cell r="D18" t="str">
            <v>toby</v>
          </cell>
          <cell r="E18" t="str">
            <v>RRPCC</v>
          </cell>
          <cell r="F18" t="str">
            <v>Under 10</v>
          </cell>
          <cell r="G18" t="str">
            <v>Male</v>
          </cell>
          <cell r="O18" t="str">
            <v>Charlie</v>
          </cell>
          <cell r="P18" t="str">
            <v>Reynolds</v>
          </cell>
          <cell r="Q18" t="str">
            <v>Redditch Road &amp; Path CC</v>
          </cell>
          <cell r="R18" t="str">
            <v>07/08/2007</v>
          </cell>
          <cell r="S18" t="str">
            <v>Under 10</v>
          </cell>
          <cell r="T18" t="str">
            <v>M</v>
          </cell>
        </row>
        <row r="19">
          <cell r="B19">
            <v>18</v>
          </cell>
          <cell r="C19" t="str">
            <v>Swingell</v>
          </cell>
          <cell r="D19" t="str">
            <v>Freya</v>
          </cell>
          <cell r="E19" t="str">
            <v>Redditch Road &amp; Path CC</v>
          </cell>
          <cell r="F19" t="str">
            <v>Under 10</v>
          </cell>
          <cell r="G19" t="str">
            <v>Female</v>
          </cell>
          <cell r="O19" t="str">
            <v>Alex</v>
          </cell>
          <cell r="P19" t="str">
            <v>Taylor</v>
          </cell>
          <cell r="Q19" t="str">
            <v>Stratford CC</v>
          </cell>
          <cell r="R19" t="str">
            <v>19/02/2007</v>
          </cell>
          <cell r="S19" t="str">
            <v>Under 10</v>
          </cell>
          <cell r="T19" t="str">
            <v>M</v>
          </cell>
        </row>
        <row r="20">
          <cell r="B20">
            <v>19</v>
          </cell>
          <cell r="C20" t="str">
            <v>Swingell</v>
          </cell>
          <cell r="D20" t="str">
            <v>Ellie</v>
          </cell>
          <cell r="E20" t="str">
            <v>Redditch Road &amp; Path CC</v>
          </cell>
          <cell r="F20" t="str">
            <v>Under 10</v>
          </cell>
          <cell r="G20" t="str">
            <v>Female</v>
          </cell>
          <cell r="O20" t="str">
            <v>Harriet</v>
          </cell>
          <cell r="P20" t="str">
            <v>Tinsley</v>
          </cell>
          <cell r="Q20" t="str">
            <v>Stratford CC</v>
          </cell>
          <cell r="R20" t="str">
            <v>21/10/2006</v>
          </cell>
          <cell r="S20" t="str">
            <v>Under 10</v>
          </cell>
          <cell r="T20" t="str">
            <v>F</v>
          </cell>
        </row>
        <row r="21">
          <cell r="B21">
            <v>20</v>
          </cell>
          <cell r="C21" t="str">
            <v>Tinsley</v>
          </cell>
          <cell r="D21" t="str">
            <v>Harriet</v>
          </cell>
          <cell r="E21" t="str">
            <v>Stratford CC</v>
          </cell>
          <cell r="F21" t="str">
            <v>Under 10</v>
          </cell>
          <cell r="G21" t="str">
            <v>Female</v>
          </cell>
          <cell r="O21" t="str">
            <v>Lewis</v>
          </cell>
          <cell r="P21" t="str">
            <v>Tinsley</v>
          </cell>
          <cell r="Q21" t="str">
            <v>Stratford CC</v>
          </cell>
          <cell r="R21" t="str">
            <v>21/10/2006</v>
          </cell>
          <cell r="S21" t="str">
            <v>Under 10</v>
          </cell>
          <cell r="T21" t="str">
            <v>M</v>
          </cell>
        </row>
        <row r="22">
          <cell r="B22">
            <v>21</v>
          </cell>
          <cell r="C22" t="str">
            <v>Tinsley</v>
          </cell>
          <cell r="D22" t="str">
            <v>Lewis</v>
          </cell>
          <cell r="E22" t="str">
            <v>Stratford CC</v>
          </cell>
          <cell r="F22" t="str">
            <v>Under 10</v>
          </cell>
          <cell r="G22" t="str">
            <v>Male</v>
          </cell>
          <cell r="O22" t="str">
            <v>Grace</v>
          </cell>
          <cell r="P22" t="str">
            <v>Welburn</v>
          </cell>
          <cell r="Q22" t="str">
            <v>Redditch Road &amp; Path CC</v>
          </cell>
          <cell r="R22" t="str">
            <v>31/08/2006</v>
          </cell>
          <cell r="S22" t="str">
            <v>Under 10</v>
          </cell>
          <cell r="T22" t="str">
            <v>F</v>
          </cell>
        </row>
        <row r="23">
          <cell r="B23">
            <v>22</v>
          </cell>
          <cell r="C23" t="str">
            <v>Turnbull</v>
          </cell>
          <cell r="D23" t="str">
            <v>Joseph</v>
          </cell>
          <cell r="E23" t="str">
            <v>Redditch Road &amp; Path CC</v>
          </cell>
          <cell r="F23" t="str">
            <v>Under 10</v>
          </cell>
          <cell r="G23" t="str">
            <v>Male</v>
          </cell>
        </row>
        <row r="24">
          <cell r="B24">
            <v>23</v>
          </cell>
          <cell r="C24" t="str">
            <v>Welburn</v>
          </cell>
          <cell r="D24" t="str">
            <v>Grace</v>
          </cell>
          <cell r="E24" t="str">
            <v>Redditch Road &amp; Path CC</v>
          </cell>
          <cell r="F24" t="str">
            <v>Under 10</v>
          </cell>
          <cell r="G24" t="str">
            <v>Female</v>
          </cell>
          <cell r="O24" t="str">
            <v>Sullivan</v>
          </cell>
          <cell r="P24" t="str">
            <v>Berry</v>
          </cell>
          <cell r="Q24" t="str">
            <v>Redditch Road &amp; Path CC</v>
          </cell>
          <cell r="R24" t="str">
            <v>21/12/2004</v>
          </cell>
          <cell r="S24" t="str">
            <v>Under 12</v>
          </cell>
          <cell r="T24" t="str">
            <v>M</v>
          </cell>
        </row>
        <row r="25">
          <cell r="B25">
            <v>24</v>
          </cell>
          <cell r="C25" t="str">
            <v>Berry</v>
          </cell>
          <cell r="D25" t="str">
            <v>Arly</v>
          </cell>
          <cell r="E25" t="str">
            <v>RRPCC</v>
          </cell>
          <cell r="F25" t="str">
            <v>Under 10</v>
          </cell>
          <cell r="G25" t="str">
            <v>Male</v>
          </cell>
          <cell r="O25" t="str">
            <v>Oliver</v>
          </cell>
          <cell r="P25" t="str">
            <v>Cooke</v>
          </cell>
          <cell r="Q25" t="str">
            <v>Redditch Road &amp; Path CC</v>
          </cell>
          <cell r="R25" t="str">
            <v>31/12/2004</v>
          </cell>
          <cell r="S25" t="str">
            <v>Under 12</v>
          </cell>
          <cell r="T25" t="str">
            <v>M</v>
          </cell>
        </row>
        <row r="26">
          <cell r="B26">
            <v>25</v>
          </cell>
          <cell r="C26" t="e">
            <v>#N/A</v>
          </cell>
          <cell r="D26" t="e">
            <v>#N/A</v>
          </cell>
          <cell r="E26" t="e">
            <v>#N/A</v>
          </cell>
          <cell r="F26" t="e">
            <v>#N/A</v>
          </cell>
          <cell r="O26" t="str">
            <v>Thomas</v>
          </cell>
          <cell r="P26" t="str">
            <v>Green</v>
          </cell>
          <cell r="Q26" t="str">
            <v>Solihull CC</v>
          </cell>
          <cell r="R26" t="str">
            <v>15/08/2001</v>
          </cell>
          <cell r="S26" t="str">
            <v>Youth U14</v>
          </cell>
          <cell r="T26" t="str">
            <v>M</v>
          </cell>
        </row>
        <row r="27">
          <cell r="B27">
            <v>26</v>
          </cell>
          <cell r="C27" t="e">
            <v>#N/A</v>
          </cell>
          <cell r="D27" t="e">
            <v>#N/A</v>
          </cell>
          <cell r="E27" t="e">
            <v>#N/A</v>
          </cell>
          <cell r="F27" t="e">
            <v>#N/A</v>
          </cell>
          <cell r="O27" t="str">
            <v>Joe</v>
          </cell>
          <cell r="P27" t="str">
            <v>Homer</v>
          </cell>
          <cell r="Q27" t="str">
            <v>Redditch Road &amp; Path CC</v>
          </cell>
          <cell r="R27" t="str">
            <v>12/09/2004</v>
          </cell>
          <cell r="S27" t="str">
            <v>Under 12</v>
          </cell>
          <cell r="T27" t="str">
            <v>M</v>
          </cell>
        </row>
        <row r="28">
          <cell r="B28">
            <v>27</v>
          </cell>
          <cell r="C28" t="e">
            <v>#N/A</v>
          </cell>
          <cell r="D28" t="e">
            <v>#N/A</v>
          </cell>
          <cell r="E28" t="e">
            <v>#N/A</v>
          </cell>
          <cell r="F28" t="e">
            <v>#N/A</v>
          </cell>
          <cell r="O28" t="str">
            <v>Jacob</v>
          </cell>
          <cell r="P28" t="str">
            <v>Jones</v>
          </cell>
          <cell r="Q28" t="str">
            <v>Solihull CC</v>
          </cell>
          <cell r="R28" t="str">
            <v>16/07/2003</v>
          </cell>
          <cell r="S28" t="str">
            <v>Under 12</v>
          </cell>
          <cell r="T28" t="str">
            <v>M</v>
          </cell>
        </row>
        <row r="29">
          <cell r="B29">
            <v>28</v>
          </cell>
          <cell r="C29" t="e">
            <v>#N/A</v>
          </cell>
          <cell r="D29" t="e">
            <v>#N/A</v>
          </cell>
          <cell r="E29" t="e">
            <v>#N/A</v>
          </cell>
          <cell r="F29" t="e">
            <v>#N/A</v>
          </cell>
          <cell r="O29" t="str">
            <v>Freddie</v>
          </cell>
          <cell r="P29" t="str">
            <v>Jones</v>
          </cell>
          <cell r="Q29" t="str">
            <v>Stratford CC</v>
          </cell>
          <cell r="R29" t="str">
            <v>12/11/2003</v>
          </cell>
          <cell r="S29" t="str">
            <v>Under 12</v>
          </cell>
          <cell r="T29" t="str">
            <v>M</v>
          </cell>
        </row>
        <row r="30">
          <cell r="B30">
            <v>29</v>
          </cell>
          <cell r="C30" t="e">
            <v>#N/A</v>
          </cell>
          <cell r="D30" t="e">
            <v>#N/A</v>
          </cell>
          <cell r="E30" t="e">
            <v>#N/A</v>
          </cell>
          <cell r="F30" t="e">
            <v>#N/A</v>
          </cell>
          <cell r="O30" t="str">
            <v>Matthew</v>
          </cell>
          <cell r="P30" t="str">
            <v>Lowe</v>
          </cell>
          <cell r="Q30" t="str">
            <v>Redditch Road &amp; Path CC</v>
          </cell>
          <cell r="R30" t="str">
            <v>23/04/2003</v>
          </cell>
          <cell r="S30" t="str">
            <v>Under 12</v>
          </cell>
          <cell r="T30" t="str">
            <v>M</v>
          </cell>
        </row>
        <row r="31">
          <cell r="B31">
            <v>30</v>
          </cell>
          <cell r="C31" t="e">
            <v>#N/A</v>
          </cell>
          <cell r="D31" t="e">
            <v>#N/A</v>
          </cell>
          <cell r="E31" t="e">
            <v>#N/A</v>
          </cell>
          <cell r="F31" t="e">
            <v>#N/A</v>
          </cell>
          <cell r="O31" t="str">
            <v>Isla</v>
          </cell>
          <cell r="P31" t="str">
            <v>Mason</v>
          </cell>
          <cell r="Q31" t="str">
            <v>Redditch Road &amp; Path CC</v>
          </cell>
          <cell r="R31" t="str">
            <v>20/04/2003</v>
          </cell>
          <cell r="S31" t="str">
            <v>Youth U14</v>
          </cell>
          <cell r="T31" t="str">
            <v>F</v>
          </cell>
        </row>
        <row r="32">
          <cell r="B32">
            <v>31</v>
          </cell>
          <cell r="C32" t="e">
            <v>#N/A</v>
          </cell>
          <cell r="D32" t="e">
            <v>#N/A</v>
          </cell>
          <cell r="E32" t="e">
            <v>#N/A</v>
          </cell>
          <cell r="F32" t="e">
            <v>#N/A</v>
          </cell>
          <cell r="O32" t="str">
            <v>Frankie</v>
          </cell>
          <cell r="P32" t="str">
            <v>Murrie</v>
          </cell>
          <cell r="Q32" t="str">
            <v>RLS CC</v>
          </cell>
          <cell r="R32" t="str">
            <v>18/12/2004</v>
          </cell>
          <cell r="S32" t="str">
            <v>Under 12</v>
          </cell>
          <cell r="T32" t="str">
            <v>M</v>
          </cell>
        </row>
        <row r="33">
          <cell r="B33">
            <v>32</v>
          </cell>
          <cell r="C33" t="e">
            <v>#N/A</v>
          </cell>
          <cell r="D33" t="e">
            <v>#N/A</v>
          </cell>
          <cell r="E33" t="e">
            <v>#N/A</v>
          </cell>
          <cell r="F33" t="e">
            <v>#N/A</v>
          </cell>
          <cell r="O33" t="str">
            <v>Simon</v>
          </cell>
          <cell r="P33" t="str">
            <v>Wyllie</v>
          </cell>
          <cell r="Q33" t="str">
            <v>Halesowen A &amp; CC</v>
          </cell>
          <cell r="R33" t="str">
            <v>17/05/2002</v>
          </cell>
          <cell r="S33" t="str">
            <v>Youth U14</v>
          </cell>
          <cell r="T33" t="str">
            <v>M</v>
          </cell>
        </row>
        <row r="34">
          <cell r="B34">
            <v>33</v>
          </cell>
          <cell r="C34" t="e">
            <v>#N/A</v>
          </cell>
          <cell r="D34" t="e">
            <v>#N/A</v>
          </cell>
          <cell r="E34" t="e">
            <v>#N/A</v>
          </cell>
          <cell r="F34" t="e">
            <v>#N/A</v>
          </cell>
        </row>
        <row r="35">
          <cell r="B35">
            <v>34</v>
          </cell>
          <cell r="C35" t="e">
            <v>#N/A</v>
          </cell>
          <cell r="D35" t="e">
            <v>#N/A</v>
          </cell>
          <cell r="E35" t="e">
            <v>#N/A</v>
          </cell>
          <cell r="F35" t="e">
            <v>#N/A</v>
          </cell>
          <cell r="O35" t="str">
            <v>Ben</v>
          </cell>
          <cell r="P35" t="str">
            <v>Andrews</v>
          </cell>
          <cell r="Q35" t="str">
            <v>Solihull CC</v>
          </cell>
          <cell r="R35" t="str">
            <v>07/09/1976</v>
          </cell>
          <cell r="S35" t="str">
            <v>Senior</v>
          </cell>
          <cell r="T35" t="str">
            <v>M</v>
          </cell>
        </row>
        <row r="36">
          <cell r="B36">
            <v>35</v>
          </cell>
          <cell r="C36" t="e">
            <v>#N/A</v>
          </cell>
          <cell r="D36" t="e">
            <v>#N/A</v>
          </cell>
          <cell r="E36" t="e">
            <v>#N/A</v>
          </cell>
          <cell r="F36" t="e">
            <v>#N/A</v>
          </cell>
          <cell r="O36" t="str">
            <v>Paul</v>
          </cell>
          <cell r="P36" t="str">
            <v>Berry</v>
          </cell>
          <cell r="Q36" t="str">
            <v>Redditch Road &amp; Path CC</v>
          </cell>
          <cell r="R36" t="str">
            <v>13/04/1975</v>
          </cell>
          <cell r="S36" t="str">
            <v>Senior</v>
          </cell>
          <cell r="T36" t="str">
            <v>M</v>
          </cell>
        </row>
        <row r="37">
          <cell r="B37">
            <v>36</v>
          </cell>
          <cell r="C37" t="e">
            <v>#N/A</v>
          </cell>
          <cell r="D37" t="e">
            <v>#N/A</v>
          </cell>
          <cell r="E37" t="e">
            <v>#N/A</v>
          </cell>
          <cell r="F37" t="e">
            <v>#N/A</v>
          </cell>
          <cell r="O37" t="str">
            <v>Sean</v>
          </cell>
          <cell r="P37" t="str">
            <v>Byatt</v>
          </cell>
          <cell r="Q37" t="str">
            <v>Revolutions Racing</v>
          </cell>
          <cell r="R37" t="str">
            <v>10/01/1987</v>
          </cell>
          <cell r="S37" t="str">
            <v>Senior</v>
          </cell>
          <cell r="T37" t="str">
            <v>M</v>
          </cell>
        </row>
        <row r="38">
          <cell r="B38">
            <v>37</v>
          </cell>
          <cell r="C38" t="e">
            <v>#N/A</v>
          </cell>
          <cell r="D38" t="e">
            <v>#N/A</v>
          </cell>
          <cell r="E38" t="e">
            <v>#N/A</v>
          </cell>
          <cell r="F38" t="e">
            <v>#N/A</v>
          </cell>
          <cell r="O38" t="str">
            <v>David</v>
          </cell>
          <cell r="P38" t="str">
            <v>Cartwright</v>
          </cell>
          <cell r="Q38" t="str">
            <v>Redditch Road &amp; Path CC</v>
          </cell>
          <cell r="R38" t="str">
            <v>02/08/1974</v>
          </cell>
          <cell r="S38" t="str">
            <v>Vet 40-49</v>
          </cell>
          <cell r="T38" t="str">
            <v>M</v>
          </cell>
        </row>
        <row r="39">
          <cell r="B39">
            <v>38</v>
          </cell>
          <cell r="C39" t="e">
            <v>#N/A</v>
          </cell>
          <cell r="D39" t="e">
            <v>#N/A</v>
          </cell>
          <cell r="E39" t="e">
            <v>#N/A</v>
          </cell>
          <cell r="F39" t="e">
            <v>#N/A</v>
          </cell>
          <cell r="O39" t="str">
            <v>Andy</v>
          </cell>
          <cell r="P39" t="str">
            <v>Collis</v>
          </cell>
          <cell r="Q39" t="str">
            <v>Bicicielo</v>
          </cell>
          <cell r="R39" t="str">
            <v>05/05/1972</v>
          </cell>
          <cell r="S39" t="str">
            <v>Vet 40-49</v>
          </cell>
          <cell r="T39" t="str">
            <v>M</v>
          </cell>
        </row>
        <row r="40">
          <cell r="B40">
            <v>39</v>
          </cell>
          <cell r="C40" t="e">
            <v>#N/A</v>
          </cell>
          <cell r="D40" t="e">
            <v>#N/A</v>
          </cell>
          <cell r="E40" t="e">
            <v>#N/A</v>
          </cell>
          <cell r="F40" t="e">
            <v>#N/A</v>
          </cell>
          <cell r="O40" t="str">
            <v>Chris</v>
          </cell>
          <cell r="P40" t="str">
            <v>Corbett</v>
          </cell>
          <cell r="Q40" t="str">
            <v>Revolutions Racing</v>
          </cell>
          <cell r="R40" t="str">
            <v>05/07/1981</v>
          </cell>
          <cell r="S40" t="str">
            <v>Senior</v>
          </cell>
          <cell r="T40" t="str">
            <v>M</v>
          </cell>
        </row>
        <row r="41">
          <cell r="B41">
            <v>40</v>
          </cell>
          <cell r="C41" t="e">
            <v>#N/A</v>
          </cell>
          <cell r="D41" t="e">
            <v>#N/A</v>
          </cell>
          <cell r="E41" t="e">
            <v>#N/A</v>
          </cell>
          <cell r="F41" t="e">
            <v>#N/A</v>
          </cell>
          <cell r="O41" t="str">
            <v>Simon</v>
          </cell>
          <cell r="P41" t="str">
            <v>Fagan</v>
          </cell>
          <cell r="Q41" t="str">
            <v>Coventry Road Club</v>
          </cell>
          <cell r="R41" t="str">
            <v>24/08/1971</v>
          </cell>
          <cell r="S41" t="str">
            <v>Vet 40-49</v>
          </cell>
          <cell r="T41" t="str">
            <v>M</v>
          </cell>
        </row>
        <row r="42">
          <cell r="B42">
            <v>41</v>
          </cell>
          <cell r="C42" t="e">
            <v>#N/A</v>
          </cell>
          <cell r="D42" t="e">
            <v>#N/A</v>
          </cell>
          <cell r="E42" t="e">
            <v>#N/A</v>
          </cell>
          <cell r="F42" t="e">
            <v>#N/A</v>
          </cell>
          <cell r="O42" t="str">
            <v>James</v>
          </cell>
          <cell r="P42" t="str">
            <v>Gadd</v>
          </cell>
          <cell r="Q42" t="str">
            <v>Aero-Coach/RST Sport</v>
          </cell>
          <cell r="R42" t="str">
            <v>09/09/1991</v>
          </cell>
          <cell r="S42" t="str">
            <v>Senior</v>
          </cell>
          <cell r="T42" t="str">
            <v>M</v>
          </cell>
        </row>
        <row r="43">
          <cell r="B43">
            <v>42</v>
          </cell>
          <cell r="C43" t="e">
            <v>#N/A</v>
          </cell>
          <cell r="D43" t="e">
            <v>#N/A</v>
          </cell>
          <cell r="E43" t="e">
            <v>#N/A</v>
          </cell>
          <cell r="F43" t="e">
            <v>#N/A</v>
          </cell>
          <cell r="O43" t="str">
            <v>Brian</v>
          </cell>
          <cell r="P43" t="str">
            <v>Gale</v>
          </cell>
          <cell r="Q43" t="str">
            <v>Team Jewson-M.I.Racing-Polypipe</v>
          </cell>
          <cell r="R43" t="str">
            <v>05/02/1959</v>
          </cell>
          <cell r="S43" t="str">
            <v>Veteran</v>
          </cell>
          <cell r="T43" t="str">
            <v>M</v>
          </cell>
        </row>
        <row r="44">
          <cell r="B44">
            <v>43</v>
          </cell>
          <cell r="C44" t="e">
            <v>#N/A</v>
          </cell>
          <cell r="D44" t="e">
            <v>#N/A</v>
          </cell>
          <cell r="E44" t="e">
            <v>#N/A</v>
          </cell>
          <cell r="F44" t="e">
            <v>#N/A</v>
          </cell>
          <cell r="O44" t="str">
            <v>Matthew</v>
          </cell>
          <cell r="P44" t="str">
            <v>Harris</v>
          </cell>
          <cell r="Q44" t="str">
            <v>Halesowen A &amp; CC</v>
          </cell>
          <cell r="R44" t="str">
            <v>12/02/1975</v>
          </cell>
          <cell r="S44" t="str">
            <v>Senior</v>
          </cell>
          <cell r="T44" t="str">
            <v>M</v>
          </cell>
        </row>
        <row r="45">
          <cell r="B45">
            <v>44</v>
          </cell>
          <cell r="C45" t="e">
            <v>#N/A</v>
          </cell>
          <cell r="D45" t="e">
            <v>#N/A</v>
          </cell>
          <cell r="E45" t="e">
            <v>#N/A</v>
          </cell>
          <cell r="F45" t="e">
            <v>#N/A</v>
          </cell>
          <cell r="O45" t="str">
            <v>Matthew</v>
          </cell>
          <cell r="P45" t="str">
            <v>Higgins</v>
          </cell>
          <cell r="Q45" t="str">
            <v xml:space="preserve">Felt Racing </v>
          </cell>
          <cell r="R45" t="str">
            <v>02/05/1977</v>
          </cell>
          <cell r="S45" t="str">
            <v>Senior</v>
          </cell>
          <cell r="T45" t="str">
            <v>M</v>
          </cell>
        </row>
        <row r="46">
          <cell r="B46">
            <v>45</v>
          </cell>
          <cell r="C46" t="e">
            <v>#N/A</v>
          </cell>
          <cell r="D46" t="e">
            <v>#N/A</v>
          </cell>
          <cell r="E46" t="e">
            <v>#N/A</v>
          </cell>
          <cell r="F46" t="e">
            <v>#N/A</v>
          </cell>
          <cell r="O46" t="str">
            <v>John</v>
          </cell>
          <cell r="P46" t="str">
            <v>Homer</v>
          </cell>
          <cell r="Q46" t="str">
            <v>Redditch Road &amp; Path CC</v>
          </cell>
          <cell r="R46" t="str">
            <v>16/02/1967</v>
          </cell>
          <cell r="S46" t="str">
            <v>Vet 40-49</v>
          </cell>
          <cell r="T46" t="str">
            <v>M</v>
          </cell>
        </row>
        <row r="47">
          <cell r="B47">
            <v>46</v>
          </cell>
          <cell r="C47" t="e">
            <v>#N/A</v>
          </cell>
          <cell r="D47" t="e">
            <v>#N/A</v>
          </cell>
          <cell r="E47" t="e">
            <v>#N/A</v>
          </cell>
          <cell r="F47" t="e">
            <v>#N/A</v>
          </cell>
          <cell r="O47" t="str">
            <v>Kevin</v>
          </cell>
          <cell r="P47" t="str">
            <v>Kavanagh</v>
          </cell>
          <cell r="Q47" t="str">
            <v/>
          </cell>
          <cell r="R47" t="str">
            <v>18/01/1982</v>
          </cell>
          <cell r="S47" t="str">
            <v>Senior</v>
          </cell>
          <cell r="T47" t="str">
            <v>M</v>
          </cell>
        </row>
        <row r="48">
          <cell r="B48">
            <v>47</v>
          </cell>
          <cell r="C48" t="e">
            <v>#N/A</v>
          </cell>
          <cell r="D48" t="e">
            <v>#N/A</v>
          </cell>
          <cell r="E48" t="e">
            <v>#N/A</v>
          </cell>
          <cell r="F48" t="e">
            <v>#N/A</v>
          </cell>
          <cell r="O48" t="str">
            <v>Steve</v>
          </cell>
          <cell r="P48" t="str">
            <v>Large</v>
          </cell>
          <cell r="Q48" t="str">
            <v/>
          </cell>
          <cell r="R48" t="str">
            <v>01/12/1966</v>
          </cell>
          <cell r="S48" t="str">
            <v>Vet 40-49</v>
          </cell>
          <cell r="T48" t="str">
            <v>M</v>
          </cell>
        </row>
        <row r="49">
          <cell r="B49">
            <v>48</v>
          </cell>
          <cell r="C49" t="e">
            <v>#N/A</v>
          </cell>
          <cell r="D49" t="e">
            <v>#N/A</v>
          </cell>
          <cell r="E49" t="e">
            <v>#N/A</v>
          </cell>
          <cell r="F49" t="e">
            <v>#N/A</v>
          </cell>
          <cell r="O49" t="str">
            <v>Richard</v>
          </cell>
          <cell r="P49" t="str">
            <v>Lowe</v>
          </cell>
          <cell r="Q49" t="str">
            <v>Redditch Road &amp; Path CC</v>
          </cell>
          <cell r="R49" t="str">
            <v>13/07/1970</v>
          </cell>
          <cell r="S49" t="str">
            <v>Vet 40-49</v>
          </cell>
          <cell r="T49" t="str">
            <v>M</v>
          </cell>
        </row>
        <row r="50">
          <cell r="B50">
            <v>49</v>
          </cell>
          <cell r="C50" t="e">
            <v>#N/A</v>
          </cell>
          <cell r="D50" t="e">
            <v>#N/A</v>
          </cell>
          <cell r="E50" t="e">
            <v>#N/A</v>
          </cell>
          <cell r="F50" t="e">
            <v>#N/A</v>
          </cell>
          <cell r="O50" t="str">
            <v>Ray</v>
          </cell>
          <cell r="P50" t="str">
            <v>Macey</v>
          </cell>
          <cell r="Q50" t="str">
            <v/>
          </cell>
          <cell r="R50" t="str">
            <v>03/01/1975</v>
          </cell>
          <cell r="S50" t="str">
            <v>Vet 40-49</v>
          </cell>
          <cell r="T50" t="str">
            <v>M</v>
          </cell>
        </row>
        <row r="51">
          <cell r="B51">
            <v>50</v>
          </cell>
          <cell r="C51" t="e">
            <v>#N/A</v>
          </cell>
          <cell r="D51" t="e">
            <v>#N/A</v>
          </cell>
          <cell r="E51" t="e">
            <v>#N/A</v>
          </cell>
          <cell r="F51" t="e">
            <v>#N/A</v>
          </cell>
          <cell r="O51" t="str">
            <v>Matthew</v>
          </cell>
          <cell r="P51" t="str">
            <v>Mannings</v>
          </cell>
          <cell r="Q51" t="str">
            <v>Halesowen A &amp; CC</v>
          </cell>
          <cell r="R51" t="str">
            <v>17/04/1971</v>
          </cell>
          <cell r="S51" t="str">
            <v>Vet 40-49</v>
          </cell>
          <cell r="T51" t="str">
            <v>M</v>
          </cell>
        </row>
        <row r="52">
          <cell r="B52">
            <v>51</v>
          </cell>
          <cell r="C52" t="e">
            <v>#N/A</v>
          </cell>
          <cell r="D52" t="e">
            <v>#N/A</v>
          </cell>
          <cell r="E52" t="e">
            <v>#N/A</v>
          </cell>
          <cell r="F52" t="e">
            <v>#N/A</v>
          </cell>
          <cell r="O52" t="str">
            <v>Janet</v>
          </cell>
          <cell r="P52" t="str">
            <v>Marsden</v>
          </cell>
          <cell r="Q52" t="str">
            <v>Warwickshire Police Cycling Club</v>
          </cell>
          <cell r="R52" t="str">
            <v>11/02/1963</v>
          </cell>
          <cell r="S52" t="str">
            <v>Veteran</v>
          </cell>
          <cell r="T52" t="str">
            <v>F</v>
          </cell>
        </row>
        <row r="53">
          <cell r="B53">
            <v>52</v>
          </cell>
          <cell r="C53" t="e">
            <v>#N/A</v>
          </cell>
          <cell r="D53" t="e">
            <v>#N/A</v>
          </cell>
          <cell r="E53" t="e">
            <v>#N/A</v>
          </cell>
          <cell r="F53" t="e">
            <v>#N/A</v>
          </cell>
          <cell r="O53" t="str">
            <v>Alex</v>
          </cell>
          <cell r="P53" t="str">
            <v>Martin</v>
          </cell>
          <cell r="Q53" t="str">
            <v/>
          </cell>
          <cell r="R53" t="str">
            <v>24/05/1972</v>
          </cell>
          <cell r="S53" t="str">
            <v>Vet 40-49</v>
          </cell>
          <cell r="T53" t="str">
            <v>M</v>
          </cell>
        </row>
        <row r="54">
          <cell r="B54">
            <v>53</v>
          </cell>
          <cell r="C54" t="e">
            <v>#N/A</v>
          </cell>
          <cell r="D54" t="e">
            <v>#N/A</v>
          </cell>
          <cell r="E54" t="e">
            <v>#N/A</v>
          </cell>
          <cell r="F54" t="e">
            <v>#N/A</v>
          </cell>
          <cell r="O54" t="str">
            <v>Tim</v>
          </cell>
          <cell r="P54" t="str">
            <v>Mason</v>
          </cell>
          <cell r="Q54" t="str">
            <v>Redditch Road &amp; Path CC</v>
          </cell>
          <cell r="R54" t="str">
            <v>11/10/1972</v>
          </cell>
          <cell r="S54" t="str">
            <v>Vet 40-49</v>
          </cell>
          <cell r="T54" t="str">
            <v>M</v>
          </cell>
        </row>
        <row r="55">
          <cell r="B55">
            <v>54</v>
          </cell>
          <cell r="C55" t="e">
            <v>#N/A</v>
          </cell>
          <cell r="D55" t="e">
            <v>#N/A</v>
          </cell>
          <cell r="E55" t="e">
            <v>#N/A</v>
          </cell>
          <cell r="F55" t="e">
            <v>#N/A</v>
          </cell>
          <cell r="O55" t="str">
            <v>Barrie</v>
          </cell>
          <cell r="P55" t="str">
            <v>Mitchell</v>
          </cell>
          <cell r="Q55" t="str">
            <v>Team Jewson-M.I.Racing-Polypipe</v>
          </cell>
          <cell r="R55" t="str">
            <v>25/06/1947</v>
          </cell>
          <cell r="S55" t="str">
            <v>Vet 50+</v>
          </cell>
          <cell r="T55" t="str">
            <v>M</v>
          </cell>
        </row>
        <row r="56">
          <cell r="B56">
            <v>55</v>
          </cell>
          <cell r="C56" t="e">
            <v>#N/A</v>
          </cell>
          <cell r="D56" t="e">
            <v>#N/A</v>
          </cell>
          <cell r="E56" t="e">
            <v>#N/A</v>
          </cell>
          <cell r="F56" t="e">
            <v>#N/A</v>
          </cell>
          <cell r="O56" t="str">
            <v>George</v>
          </cell>
          <cell r="P56" t="str">
            <v>Moore</v>
          </cell>
          <cell r="Q56" t="str">
            <v>Bicicielo</v>
          </cell>
          <cell r="R56" t="str">
            <v>25/04/1993</v>
          </cell>
          <cell r="S56" t="str">
            <v>Senior</v>
          </cell>
          <cell r="T56" t="str">
            <v>M</v>
          </cell>
        </row>
        <row r="57">
          <cell r="B57">
            <v>56</v>
          </cell>
          <cell r="C57" t="e">
            <v>#N/A</v>
          </cell>
          <cell r="D57" t="e">
            <v>#N/A</v>
          </cell>
          <cell r="E57" t="e">
            <v>#N/A</v>
          </cell>
          <cell r="F57" t="e">
            <v>#N/A</v>
          </cell>
          <cell r="O57" t="str">
            <v>Michelle</v>
          </cell>
          <cell r="P57" t="str">
            <v>Paget</v>
          </cell>
          <cell r="Q57" t="str">
            <v>Royal Leamington Spa CC (RLSCC)</v>
          </cell>
          <cell r="R57" t="str">
            <v>17/01/1976</v>
          </cell>
          <cell r="S57" t="str">
            <v>Senior</v>
          </cell>
          <cell r="T57" t="str">
            <v>F</v>
          </cell>
        </row>
        <row r="58">
          <cell r="B58">
            <v>57</v>
          </cell>
          <cell r="C58" t="e">
            <v>#N/A</v>
          </cell>
          <cell r="D58" t="e">
            <v>#N/A</v>
          </cell>
          <cell r="E58" t="e">
            <v>#N/A</v>
          </cell>
          <cell r="F58" t="e">
            <v>#N/A</v>
          </cell>
          <cell r="O58" t="str">
            <v>Jonathan</v>
          </cell>
          <cell r="P58" t="str">
            <v>Perks</v>
          </cell>
          <cell r="Q58" t="str">
            <v>CC Giro</v>
          </cell>
          <cell r="R58" t="str">
            <v>26/09/1973</v>
          </cell>
          <cell r="S58" t="str">
            <v>Vet 40-49</v>
          </cell>
          <cell r="T58" t="str">
            <v>M</v>
          </cell>
        </row>
        <row r="59">
          <cell r="B59">
            <v>58</v>
          </cell>
          <cell r="C59" t="e">
            <v>#N/A</v>
          </cell>
          <cell r="D59" t="e">
            <v>#N/A</v>
          </cell>
          <cell r="E59" t="e">
            <v>#N/A</v>
          </cell>
          <cell r="F59" t="e">
            <v>#N/A</v>
          </cell>
          <cell r="O59" t="str">
            <v>Paul</v>
          </cell>
          <cell r="P59" t="str">
            <v>Prince</v>
          </cell>
          <cell r="Q59" t="str">
            <v>Cult Racing</v>
          </cell>
          <cell r="R59" t="str">
            <v>17/07/1972</v>
          </cell>
          <cell r="S59" t="str">
            <v>Vet 40-49</v>
          </cell>
          <cell r="T59" t="str">
            <v>M</v>
          </cell>
        </row>
        <row r="60">
          <cell r="B60">
            <v>59</v>
          </cell>
          <cell r="C60" t="e">
            <v>#N/A</v>
          </cell>
          <cell r="D60" t="e">
            <v>#N/A</v>
          </cell>
          <cell r="E60" t="e">
            <v>#N/A</v>
          </cell>
          <cell r="F60" t="e">
            <v>#N/A</v>
          </cell>
          <cell r="O60" t="str">
            <v>Gary</v>
          </cell>
          <cell r="P60" t="str">
            <v>Rowing-Parker</v>
          </cell>
          <cell r="Q60" t="str">
            <v>Solihull CC</v>
          </cell>
          <cell r="R60" t="str">
            <v>20/03/1958</v>
          </cell>
          <cell r="S60" t="str">
            <v>Vet 50+</v>
          </cell>
          <cell r="T60" t="str">
            <v>M</v>
          </cell>
        </row>
        <row r="61">
          <cell r="B61">
            <v>60</v>
          </cell>
          <cell r="C61" t="e">
            <v>#N/A</v>
          </cell>
          <cell r="D61" t="e">
            <v>#N/A</v>
          </cell>
          <cell r="E61" t="e">
            <v>#N/A</v>
          </cell>
          <cell r="F61" t="e">
            <v>#N/A</v>
          </cell>
          <cell r="O61" t="str">
            <v>David</v>
          </cell>
          <cell r="P61" t="str">
            <v>Shephard</v>
          </cell>
          <cell r="Q61" t="str">
            <v>Cheltenham &amp; County CC</v>
          </cell>
          <cell r="R61" t="str">
            <v>04/11/1979</v>
          </cell>
          <cell r="S61" t="str">
            <v>Senior</v>
          </cell>
          <cell r="T61" t="str">
            <v>M</v>
          </cell>
        </row>
        <row r="62">
          <cell r="B62">
            <v>61</v>
          </cell>
          <cell r="C62" t="e">
            <v>#N/A</v>
          </cell>
          <cell r="D62" t="e">
            <v>#N/A</v>
          </cell>
          <cell r="E62" t="e">
            <v>#N/A</v>
          </cell>
          <cell r="F62" t="e">
            <v>#N/A</v>
          </cell>
          <cell r="O62" t="str">
            <v>Charlie</v>
          </cell>
          <cell r="P62" t="str">
            <v>Simpson</v>
          </cell>
          <cell r="Q62" t="str">
            <v/>
          </cell>
          <cell r="R62" t="str">
            <v>01/10/1963</v>
          </cell>
          <cell r="S62" t="str">
            <v>Vet 50+</v>
          </cell>
          <cell r="T62" t="str">
            <v>M</v>
          </cell>
        </row>
        <row r="63">
          <cell r="B63">
            <v>62</v>
          </cell>
          <cell r="C63" t="e">
            <v>#N/A</v>
          </cell>
          <cell r="D63" t="e">
            <v>#N/A</v>
          </cell>
          <cell r="E63" t="e">
            <v>#N/A</v>
          </cell>
          <cell r="F63" t="e">
            <v>#N/A</v>
          </cell>
          <cell r="O63" t="str">
            <v>Stuart</v>
          </cell>
          <cell r="P63" t="str">
            <v>Skidmore</v>
          </cell>
          <cell r="Q63" t="str">
            <v>Worcester Cycle Centre</v>
          </cell>
          <cell r="R63" t="str">
            <v>07/08/1974</v>
          </cell>
          <cell r="S63" t="str">
            <v>Vet 40-49</v>
          </cell>
          <cell r="T63" t="str">
            <v>M</v>
          </cell>
        </row>
        <row r="64">
          <cell r="B64">
            <v>63</v>
          </cell>
          <cell r="C64" t="e">
            <v>#N/A</v>
          </cell>
          <cell r="D64" t="e">
            <v>#N/A</v>
          </cell>
          <cell r="E64" t="e">
            <v>#N/A</v>
          </cell>
          <cell r="F64" t="e">
            <v>#N/A</v>
          </cell>
          <cell r="O64" t="str">
            <v>Vicky</v>
          </cell>
          <cell r="P64" t="str">
            <v>Smith</v>
          </cell>
          <cell r="Q64" t="str">
            <v/>
          </cell>
          <cell r="R64" t="str">
            <v>13/02/1988</v>
          </cell>
          <cell r="S64" t="str">
            <v>Senior</v>
          </cell>
          <cell r="T64" t="str">
            <v>F</v>
          </cell>
        </row>
        <row r="65">
          <cell r="B65">
            <v>64</v>
          </cell>
          <cell r="C65" t="e">
            <v>#N/A</v>
          </cell>
          <cell r="D65" t="e">
            <v>#N/A</v>
          </cell>
          <cell r="E65" t="e">
            <v>#N/A</v>
          </cell>
          <cell r="F65" t="e">
            <v>#N/A</v>
          </cell>
          <cell r="O65" t="str">
            <v>Timothy</v>
          </cell>
          <cell r="P65" t="str">
            <v>Stowe</v>
          </cell>
          <cell r="Q65" t="str">
            <v>Team Jewson-M.I.Racing-Polypipe</v>
          </cell>
          <cell r="R65" t="str">
            <v>30/01/1957</v>
          </cell>
          <cell r="S65" t="str">
            <v>Vet 50+</v>
          </cell>
          <cell r="T65" t="str">
            <v>M</v>
          </cell>
        </row>
        <row r="66">
          <cell r="B66">
            <v>65</v>
          </cell>
          <cell r="C66" t="e">
            <v>#N/A</v>
          </cell>
          <cell r="D66" t="e">
            <v>#N/A</v>
          </cell>
          <cell r="E66" t="e">
            <v>#N/A</v>
          </cell>
          <cell r="F66" t="e">
            <v>#N/A</v>
          </cell>
          <cell r="O66" t="str">
            <v>Andrew</v>
          </cell>
          <cell r="P66" t="str">
            <v>Tamplin</v>
          </cell>
          <cell r="Q66" t="str">
            <v>Bicicielo</v>
          </cell>
          <cell r="R66" t="str">
            <v>10/04/1976</v>
          </cell>
          <cell r="S66" t="str">
            <v>Senior</v>
          </cell>
          <cell r="T66" t="str">
            <v>M</v>
          </cell>
        </row>
        <row r="67">
          <cell r="B67">
            <v>66</v>
          </cell>
          <cell r="C67" t="e">
            <v>#N/A</v>
          </cell>
          <cell r="D67" t="e">
            <v>#N/A</v>
          </cell>
          <cell r="E67" t="e">
            <v>#N/A</v>
          </cell>
          <cell r="F67" t="e">
            <v>#N/A</v>
          </cell>
          <cell r="O67" t="str">
            <v>Andrew</v>
          </cell>
          <cell r="P67" t="str">
            <v>Taylor</v>
          </cell>
          <cell r="Q67" t="str">
            <v>Royal Leamington Spa CC (RLSCC)</v>
          </cell>
          <cell r="R67" t="str">
            <v>26/07/1973</v>
          </cell>
          <cell r="S67" t="str">
            <v>Vet 40-49</v>
          </cell>
          <cell r="T67" t="str">
            <v>M</v>
          </cell>
        </row>
        <row r="68">
          <cell r="B68">
            <v>67</v>
          </cell>
          <cell r="C68" t="e">
            <v>#N/A</v>
          </cell>
          <cell r="D68" t="e">
            <v>#N/A</v>
          </cell>
          <cell r="E68" t="e">
            <v>#N/A</v>
          </cell>
          <cell r="F68" t="e">
            <v>#N/A</v>
          </cell>
          <cell r="O68" t="str">
            <v>Iain</v>
          </cell>
          <cell r="P68" t="str">
            <v>Tinsley</v>
          </cell>
          <cell r="Q68" t="str">
            <v>Stratford CC</v>
          </cell>
          <cell r="R68" t="str">
            <v>05/08/1970</v>
          </cell>
          <cell r="S68" t="str">
            <v>Vet 40-49</v>
          </cell>
          <cell r="T68" t="str">
            <v>M</v>
          </cell>
        </row>
        <row r="69">
          <cell r="B69">
            <v>68</v>
          </cell>
          <cell r="C69" t="e">
            <v>#N/A</v>
          </cell>
          <cell r="D69" t="e">
            <v>#N/A</v>
          </cell>
          <cell r="E69" t="e">
            <v>#N/A</v>
          </cell>
          <cell r="F69" t="e">
            <v>#N/A</v>
          </cell>
          <cell r="O69" t="str">
            <v>Mark</v>
          </cell>
          <cell r="P69" t="str">
            <v>Tomlinson</v>
          </cell>
          <cell r="Q69" t="str">
            <v/>
          </cell>
          <cell r="R69" t="str">
            <v>30/11/1963</v>
          </cell>
          <cell r="S69" t="str">
            <v>Vet 50+</v>
          </cell>
          <cell r="T69" t="str">
            <v>M</v>
          </cell>
        </row>
        <row r="70">
          <cell r="B70">
            <v>69</v>
          </cell>
          <cell r="C70" t="e">
            <v>#N/A</v>
          </cell>
          <cell r="D70" t="e">
            <v>#N/A</v>
          </cell>
          <cell r="E70" t="e">
            <v>#N/A</v>
          </cell>
          <cell r="F70" t="e">
            <v>#N/A</v>
          </cell>
          <cell r="O70" t="str">
            <v>Peter</v>
          </cell>
          <cell r="P70" t="str">
            <v>Ward</v>
          </cell>
          <cell r="Q70" t="str">
            <v>Solihull CC</v>
          </cell>
          <cell r="R70" t="str">
            <v>01/02/1952</v>
          </cell>
          <cell r="S70" t="str">
            <v>Vet 50+</v>
          </cell>
          <cell r="T70" t="str">
            <v>M</v>
          </cell>
        </row>
        <row r="71">
          <cell r="B71">
            <v>70</v>
          </cell>
          <cell r="C71" t="e">
            <v>#N/A</v>
          </cell>
          <cell r="D71" t="e">
            <v>#N/A</v>
          </cell>
          <cell r="E71" t="e">
            <v>#N/A</v>
          </cell>
          <cell r="F71" t="e">
            <v>#N/A</v>
          </cell>
        </row>
        <row r="72">
          <cell r="B72">
            <v>71</v>
          </cell>
          <cell r="C72" t="e">
            <v>#N/A</v>
          </cell>
          <cell r="D72" t="e">
            <v>#N/A</v>
          </cell>
          <cell r="E72" t="e">
            <v>#N/A</v>
          </cell>
          <cell r="F72" t="e">
            <v>#N/A</v>
          </cell>
        </row>
        <row r="73">
          <cell r="B73">
            <v>72</v>
          </cell>
          <cell r="C73" t="e">
            <v>#N/A</v>
          </cell>
          <cell r="D73" t="e">
            <v>#N/A</v>
          </cell>
          <cell r="E73" t="e">
            <v>#N/A</v>
          </cell>
          <cell r="F73" t="e">
            <v>#N/A</v>
          </cell>
        </row>
        <row r="74">
          <cell r="B74">
            <v>73</v>
          </cell>
          <cell r="C74" t="e">
            <v>#N/A</v>
          </cell>
          <cell r="D74" t="e">
            <v>#N/A</v>
          </cell>
          <cell r="E74" t="e">
            <v>#N/A</v>
          </cell>
          <cell r="F74" t="e">
            <v>#N/A</v>
          </cell>
        </row>
        <row r="75">
          <cell r="B75">
            <v>74</v>
          </cell>
          <cell r="C75" t="e">
            <v>#N/A</v>
          </cell>
          <cell r="D75" t="e">
            <v>#N/A</v>
          </cell>
          <cell r="E75" t="e">
            <v>#N/A</v>
          </cell>
          <cell r="F75" t="e">
            <v>#N/A</v>
          </cell>
        </row>
        <row r="76">
          <cell r="B76">
            <v>75</v>
          </cell>
          <cell r="C76" t="e">
            <v>#N/A</v>
          </cell>
          <cell r="D76" t="e">
            <v>#N/A</v>
          </cell>
          <cell r="E76" t="e">
            <v>#N/A</v>
          </cell>
          <cell r="F76" t="e">
            <v>#N/A</v>
          </cell>
        </row>
        <row r="77">
          <cell r="B77">
            <v>76</v>
          </cell>
          <cell r="C77" t="e">
            <v>#N/A</v>
          </cell>
          <cell r="D77" t="e">
            <v>#N/A</v>
          </cell>
          <cell r="E77" t="e">
            <v>#N/A</v>
          </cell>
          <cell r="F77" t="e">
            <v>#N/A</v>
          </cell>
        </row>
        <row r="78">
          <cell r="B78">
            <v>77</v>
          </cell>
          <cell r="C78" t="e">
            <v>#N/A</v>
          </cell>
          <cell r="D78" t="e">
            <v>#N/A</v>
          </cell>
          <cell r="E78" t="e">
            <v>#N/A</v>
          </cell>
          <cell r="F78" t="e">
            <v>#N/A</v>
          </cell>
        </row>
        <row r="79">
          <cell r="B79">
            <v>78</v>
          </cell>
          <cell r="C79" t="e">
            <v>#N/A</v>
          </cell>
          <cell r="D79" t="e">
            <v>#N/A</v>
          </cell>
          <cell r="E79" t="e">
            <v>#N/A</v>
          </cell>
          <cell r="F79" t="e">
            <v>#N/A</v>
          </cell>
        </row>
        <row r="80">
          <cell r="B80">
            <v>79</v>
          </cell>
          <cell r="C80" t="e">
            <v>#N/A</v>
          </cell>
          <cell r="D80" t="e">
            <v>#N/A</v>
          </cell>
          <cell r="E80" t="e">
            <v>#N/A</v>
          </cell>
          <cell r="F80" t="e">
            <v>#N/A</v>
          </cell>
        </row>
        <row r="81">
          <cell r="B81">
            <v>80</v>
          </cell>
          <cell r="C81" t="e">
            <v>#N/A</v>
          </cell>
          <cell r="D81" t="e">
            <v>#N/A</v>
          </cell>
          <cell r="E81" t="e">
            <v>#N/A</v>
          </cell>
          <cell r="F81" t="e">
            <v>#N/A</v>
          </cell>
        </row>
        <row r="82">
          <cell r="B82">
            <v>81</v>
          </cell>
          <cell r="C82" t="e">
            <v>#N/A</v>
          </cell>
          <cell r="D82" t="e">
            <v>#N/A</v>
          </cell>
          <cell r="E82" t="e">
            <v>#N/A</v>
          </cell>
          <cell r="F82" t="e">
            <v>#N/A</v>
          </cell>
        </row>
        <row r="83">
          <cell r="B83">
            <v>82</v>
          </cell>
          <cell r="C83" t="e">
            <v>#N/A</v>
          </cell>
          <cell r="D83" t="e">
            <v>#N/A</v>
          </cell>
          <cell r="E83" t="e">
            <v>#N/A</v>
          </cell>
          <cell r="F83" t="e">
            <v>#N/A</v>
          </cell>
        </row>
        <row r="84">
          <cell r="B84">
            <v>83</v>
          </cell>
          <cell r="C84" t="e">
            <v>#N/A</v>
          </cell>
          <cell r="D84" t="e">
            <v>#N/A</v>
          </cell>
          <cell r="E84" t="e">
            <v>#N/A</v>
          </cell>
          <cell r="F84" t="e">
            <v>#N/A</v>
          </cell>
        </row>
        <row r="85">
          <cell r="B85">
            <v>84</v>
          </cell>
          <cell r="C85" t="e">
            <v>#N/A</v>
          </cell>
          <cell r="D85" t="e">
            <v>#N/A</v>
          </cell>
          <cell r="E85" t="e">
            <v>#N/A</v>
          </cell>
          <cell r="F85" t="e">
            <v>#N/A</v>
          </cell>
        </row>
        <row r="86">
          <cell r="B86">
            <v>85</v>
          </cell>
          <cell r="C86" t="e">
            <v>#N/A</v>
          </cell>
          <cell r="D86" t="e">
            <v>#N/A</v>
          </cell>
          <cell r="E86" t="e">
            <v>#N/A</v>
          </cell>
          <cell r="F86" t="e">
            <v>#N/A</v>
          </cell>
        </row>
        <row r="87">
          <cell r="B87">
            <v>86</v>
          </cell>
          <cell r="C87" t="e">
            <v>#N/A</v>
          </cell>
          <cell r="D87" t="e">
            <v>#N/A</v>
          </cell>
          <cell r="E87" t="e">
            <v>#N/A</v>
          </cell>
          <cell r="F87" t="e">
            <v>#N/A</v>
          </cell>
        </row>
        <row r="88">
          <cell r="B88">
            <v>87</v>
          </cell>
          <cell r="C88" t="e">
            <v>#N/A</v>
          </cell>
          <cell r="D88" t="e">
            <v>#N/A</v>
          </cell>
          <cell r="E88" t="e">
            <v>#N/A</v>
          </cell>
          <cell r="F88" t="e">
            <v>#N/A</v>
          </cell>
        </row>
        <row r="89">
          <cell r="B89">
            <v>88</v>
          </cell>
          <cell r="C89" t="e">
            <v>#N/A</v>
          </cell>
          <cell r="D89" t="e">
            <v>#N/A</v>
          </cell>
          <cell r="E89" t="e">
            <v>#N/A</v>
          </cell>
          <cell r="F89" t="e">
            <v>#N/A</v>
          </cell>
        </row>
        <row r="90">
          <cell r="B90">
            <v>89</v>
          </cell>
          <cell r="C90" t="e">
            <v>#N/A</v>
          </cell>
          <cell r="D90" t="e">
            <v>#N/A</v>
          </cell>
          <cell r="E90" t="e">
            <v>#N/A</v>
          </cell>
          <cell r="F90" t="e">
            <v>#N/A</v>
          </cell>
        </row>
        <row r="91">
          <cell r="B91">
            <v>90</v>
          </cell>
          <cell r="C91" t="e">
            <v>#N/A</v>
          </cell>
          <cell r="D91" t="e">
            <v>#N/A</v>
          </cell>
          <cell r="E91" t="e">
            <v>#N/A</v>
          </cell>
          <cell r="F91" t="e">
            <v>#N/A</v>
          </cell>
        </row>
        <row r="92">
          <cell r="B92">
            <v>91</v>
          </cell>
          <cell r="C92" t="e">
            <v>#N/A</v>
          </cell>
          <cell r="D92" t="e">
            <v>#N/A</v>
          </cell>
          <cell r="E92" t="e">
            <v>#N/A</v>
          </cell>
          <cell r="F92" t="e">
            <v>#N/A</v>
          </cell>
        </row>
        <row r="93">
          <cell r="B93">
            <v>92</v>
          </cell>
          <cell r="C93" t="e">
            <v>#N/A</v>
          </cell>
          <cell r="D93" t="e">
            <v>#N/A</v>
          </cell>
          <cell r="E93" t="e">
            <v>#N/A</v>
          </cell>
          <cell r="F93" t="e">
            <v>#N/A</v>
          </cell>
        </row>
        <row r="94">
          <cell r="B94">
            <v>93</v>
          </cell>
          <cell r="C94" t="e">
            <v>#N/A</v>
          </cell>
          <cell r="D94" t="e">
            <v>#N/A</v>
          </cell>
          <cell r="E94" t="e">
            <v>#N/A</v>
          </cell>
          <cell r="F94" t="e">
            <v>#N/A</v>
          </cell>
        </row>
        <row r="95">
          <cell r="B95">
            <v>94</v>
          </cell>
          <cell r="C95" t="e">
            <v>#N/A</v>
          </cell>
          <cell r="D95" t="e">
            <v>#N/A</v>
          </cell>
          <cell r="E95" t="e">
            <v>#N/A</v>
          </cell>
          <cell r="F95" t="e">
            <v>#N/A</v>
          </cell>
        </row>
        <row r="96">
          <cell r="B96">
            <v>95</v>
          </cell>
          <cell r="C96" t="e">
            <v>#N/A</v>
          </cell>
          <cell r="D96" t="e">
            <v>#N/A</v>
          </cell>
          <cell r="E96" t="e">
            <v>#N/A</v>
          </cell>
          <cell r="F96" t="e">
            <v>#N/A</v>
          </cell>
        </row>
        <row r="97">
          <cell r="B97">
            <v>96</v>
          </cell>
          <cell r="C97" t="e">
            <v>#N/A</v>
          </cell>
          <cell r="D97" t="e">
            <v>#N/A</v>
          </cell>
          <cell r="E97" t="e">
            <v>#N/A</v>
          </cell>
          <cell r="F97" t="e">
            <v>#N/A</v>
          </cell>
        </row>
        <row r="98">
          <cell r="B98">
            <v>97</v>
          </cell>
          <cell r="C98" t="e">
            <v>#N/A</v>
          </cell>
          <cell r="D98" t="e">
            <v>#N/A</v>
          </cell>
          <cell r="E98" t="e">
            <v>#N/A</v>
          </cell>
          <cell r="F98" t="e">
            <v>#N/A</v>
          </cell>
        </row>
        <row r="99">
          <cell r="B99">
            <v>98</v>
          </cell>
          <cell r="C99" t="e">
            <v>#N/A</v>
          </cell>
          <cell r="D99" t="e">
            <v>#N/A</v>
          </cell>
          <cell r="E99" t="e">
            <v>#N/A</v>
          </cell>
          <cell r="F99" t="e">
            <v>#N/A</v>
          </cell>
        </row>
        <row r="100">
          <cell r="B100">
            <v>99</v>
          </cell>
          <cell r="C100" t="e">
            <v>#N/A</v>
          </cell>
          <cell r="D100" t="e">
            <v>#N/A</v>
          </cell>
          <cell r="E100" t="e">
            <v>#N/A</v>
          </cell>
          <cell r="F100" t="e">
            <v>#N/A</v>
          </cell>
        </row>
        <row r="101">
          <cell r="B101">
            <v>100</v>
          </cell>
          <cell r="C101" t="e">
            <v>#N/A</v>
          </cell>
          <cell r="D101" t="e">
            <v>#N/A</v>
          </cell>
          <cell r="E101" t="e">
            <v>#N/A</v>
          </cell>
          <cell r="F101" t="e">
            <v>#N/A</v>
          </cell>
        </row>
        <row r="102">
          <cell r="B102">
            <v>101</v>
          </cell>
          <cell r="C102" t="str">
            <v>Sullivan</v>
          </cell>
          <cell r="D102" t="str">
            <v>Berry</v>
          </cell>
          <cell r="E102" t="str">
            <v>Redditch Road &amp; Path CC</v>
          </cell>
          <cell r="F102" t="str">
            <v>Under 12</v>
          </cell>
          <cell r="G102" t="str">
            <v>Male</v>
          </cell>
        </row>
        <row r="103">
          <cell r="B103">
            <v>102</v>
          </cell>
          <cell r="C103" t="str">
            <v>Oliver</v>
          </cell>
          <cell r="D103" t="str">
            <v>Cooke</v>
          </cell>
          <cell r="E103" t="str">
            <v>Redditch Road &amp; Path CC</v>
          </cell>
          <cell r="F103" t="str">
            <v>Under 12</v>
          </cell>
          <cell r="G103" t="str">
            <v>Male</v>
          </cell>
        </row>
        <row r="104">
          <cell r="B104">
            <v>103</v>
          </cell>
          <cell r="C104" t="str">
            <v>Freddie</v>
          </cell>
          <cell r="D104" t="str">
            <v>Jones</v>
          </cell>
          <cell r="E104" t="str">
            <v>Stratford CC</v>
          </cell>
          <cell r="F104" t="str">
            <v>Under 12</v>
          </cell>
          <cell r="G104" t="str">
            <v>Male</v>
          </cell>
        </row>
        <row r="105">
          <cell r="B105">
            <v>104</v>
          </cell>
          <cell r="C105" t="str">
            <v>Aimee</v>
          </cell>
          <cell r="D105" t="str">
            <v>Lane</v>
          </cell>
          <cell r="E105" t="str">
            <v>Wyre Forest CRC</v>
          </cell>
          <cell r="F105" t="str">
            <v>Under 12</v>
          </cell>
          <cell r="G105" t="str">
            <v>Female</v>
          </cell>
        </row>
        <row r="106">
          <cell r="B106">
            <v>105</v>
          </cell>
        </row>
        <row r="107">
          <cell r="B107">
            <v>106</v>
          </cell>
          <cell r="C107" t="str">
            <v>Zoe</v>
          </cell>
          <cell r="D107" t="str">
            <v>Backstedt</v>
          </cell>
          <cell r="E107" t="str">
            <v>Maindy Flyers</v>
          </cell>
          <cell r="F107" t="str">
            <v>Under 12</v>
          </cell>
          <cell r="G107" t="str">
            <v>Female</v>
          </cell>
        </row>
        <row r="108">
          <cell r="B108">
            <v>107</v>
          </cell>
          <cell r="C108" t="str">
            <v>Holly</v>
          </cell>
          <cell r="D108" t="str">
            <v>Styler</v>
          </cell>
          <cell r="E108" t="str">
            <v>Halesowen A &amp; CC</v>
          </cell>
          <cell r="F108" t="str">
            <v>Under 12</v>
          </cell>
          <cell r="G108" t="str">
            <v>Female</v>
          </cell>
        </row>
        <row r="109">
          <cell r="B109">
            <v>108</v>
          </cell>
        </row>
        <row r="110">
          <cell r="B110">
            <v>109</v>
          </cell>
        </row>
        <row r="111">
          <cell r="B111">
            <v>110</v>
          </cell>
        </row>
        <row r="112">
          <cell r="B112">
            <v>111</v>
          </cell>
          <cell r="C112" t="e">
            <v>#N/A</v>
          </cell>
          <cell r="D112" t="e">
            <v>#N/A</v>
          </cell>
          <cell r="E112" t="e">
            <v>#N/A</v>
          </cell>
          <cell r="F112" t="e">
            <v>#N/A</v>
          </cell>
        </row>
        <row r="113">
          <cell r="B113">
            <v>112</v>
          </cell>
          <cell r="C113" t="e">
            <v>#N/A</v>
          </cell>
          <cell r="D113" t="e">
            <v>#N/A</v>
          </cell>
          <cell r="E113" t="e">
            <v>#N/A</v>
          </cell>
          <cell r="F113" t="e">
            <v>#N/A</v>
          </cell>
        </row>
        <row r="114">
          <cell r="B114">
            <v>113</v>
          </cell>
          <cell r="C114" t="e">
            <v>#N/A</v>
          </cell>
          <cell r="D114" t="e">
            <v>#N/A</v>
          </cell>
          <cell r="E114" t="e">
            <v>#N/A</v>
          </cell>
          <cell r="F114" t="e">
            <v>#N/A</v>
          </cell>
        </row>
        <row r="115">
          <cell r="B115">
            <v>114</v>
          </cell>
          <cell r="C115" t="e">
            <v>#N/A</v>
          </cell>
          <cell r="D115" t="e">
            <v>#N/A</v>
          </cell>
          <cell r="E115" t="e">
            <v>#N/A</v>
          </cell>
          <cell r="F115" t="e">
            <v>#N/A</v>
          </cell>
        </row>
        <row r="116">
          <cell r="B116">
            <v>115</v>
          </cell>
          <cell r="C116" t="e">
            <v>#N/A</v>
          </cell>
          <cell r="D116" t="e">
            <v>#N/A</v>
          </cell>
          <cell r="E116" t="e">
            <v>#N/A</v>
          </cell>
          <cell r="F116" t="e">
            <v>#N/A</v>
          </cell>
        </row>
        <row r="117">
          <cell r="B117">
            <v>116</v>
          </cell>
          <cell r="C117" t="e">
            <v>#N/A</v>
          </cell>
          <cell r="D117" t="e">
            <v>#N/A</v>
          </cell>
          <cell r="E117" t="e">
            <v>#N/A</v>
          </cell>
          <cell r="F117" t="e">
            <v>#N/A</v>
          </cell>
        </row>
        <row r="118">
          <cell r="B118">
            <v>117</v>
          </cell>
          <cell r="C118" t="e">
            <v>#N/A</v>
          </cell>
          <cell r="D118" t="e">
            <v>#N/A</v>
          </cell>
          <cell r="E118" t="e">
            <v>#N/A</v>
          </cell>
          <cell r="F118" t="e">
            <v>#N/A</v>
          </cell>
        </row>
        <row r="119">
          <cell r="B119">
            <v>118</v>
          </cell>
          <cell r="C119" t="e">
            <v>#N/A</v>
          </cell>
          <cell r="D119" t="e">
            <v>#N/A</v>
          </cell>
          <cell r="E119" t="e">
            <v>#N/A</v>
          </cell>
          <cell r="F119" t="e">
            <v>#N/A</v>
          </cell>
        </row>
        <row r="120">
          <cell r="B120">
            <v>119</v>
          </cell>
          <cell r="C120" t="e">
            <v>#N/A</v>
          </cell>
          <cell r="D120" t="e">
            <v>#N/A</v>
          </cell>
          <cell r="E120" t="e">
            <v>#N/A</v>
          </cell>
          <cell r="F120" t="e">
            <v>#N/A</v>
          </cell>
        </row>
        <row r="121">
          <cell r="B121">
            <v>120</v>
          </cell>
          <cell r="C121" t="e">
            <v>#N/A</v>
          </cell>
          <cell r="D121" t="e">
            <v>#N/A</v>
          </cell>
          <cell r="E121" t="e">
            <v>#N/A</v>
          </cell>
          <cell r="F121" t="e">
            <v>#N/A</v>
          </cell>
        </row>
        <row r="122">
          <cell r="B122">
            <v>121</v>
          </cell>
          <cell r="C122" t="e">
            <v>#N/A</v>
          </cell>
          <cell r="D122" t="e">
            <v>#N/A</v>
          </cell>
          <cell r="E122" t="e">
            <v>#N/A</v>
          </cell>
          <cell r="F122" t="e">
            <v>#N/A</v>
          </cell>
        </row>
        <row r="123">
          <cell r="B123">
            <v>122</v>
          </cell>
          <cell r="C123" t="e">
            <v>#N/A</v>
          </cell>
          <cell r="D123" t="e">
            <v>#N/A</v>
          </cell>
          <cell r="E123" t="e">
            <v>#N/A</v>
          </cell>
          <cell r="F123" t="e">
            <v>#N/A</v>
          </cell>
        </row>
        <row r="124">
          <cell r="B124">
            <v>123</v>
          </cell>
          <cell r="C124" t="e">
            <v>#N/A</v>
          </cell>
          <cell r="D124" t="e">
            <v>#N/A</v>
          </cell>
          <cell r="E124" t="e">
            <v>#N/A</v>
          </cell>
          <cell r="F124" t="e">
            <v>#N/A</v>
          </cell>
        </row>
        <row r="125">
          <cell r="B125">
            <v>124</v>
          </cell>
          <cell r="C125" t="e">
            <v>#N/A</v>
          </cell>
          <cell r="D125" t="e">
            <v>#N/A</v>
          </cell>
          <cell r="E125" t="e">
            <v>#N/A</v>
          </cell>
          <cell r="F125" t="e">
            <v>#N/A</v>
          </cell>
        </row>
        <row r="126">
          <cell r="B126">
            <v>125</v>
          </cell>
          <cell r="C126" t="e">
            <v>#N/A</v>
          </cell>
          <cell r="D126" t="e">
            <v>#N/A</v>
          </cell>
          <cell r="E126" t="e">
            <v>#N/A</v>
          </cell>
          <cell r="F126" t="e">
            <v>#N/A</v>
          </cell>
        </row>
        <row r="127">
          <cell r="B127">
            <v>126</v>
          </cell>
          <cell r="C127" t="e">
            <v>#N/A</v>
          </cell>
          <cell r="D127" t="e">
            <v>#N/A</v>
          </cell>
          <cell r="E127" t="e">
            <v>#N/A</v>
          </cell>
          <cell r="F127" t="e">
            <v>#N/A</v>
          </cell>
        </row>
        <row r="128">
          <cell r="B128">
            <v>127</v>
          </cell>
          <cell r="C128" t="e">
            <v>#N/A</v>
          </cell>
          <cell r="D128" t="e">
            <v>#N/A</v>
          </cell>
          <cell r="E128" t="e">
            <v>#N/A</v>
          </cell>
          <cell r="F128" t="e">
            <v>#N/A</v>
          </cell>
        </row>
        <row r="129">
          <cell r="B129">
            <v>128</v>
          </cell>
          <cell r="C129" t="e">
            <v>#N/A</v>
          </cell>
          <cell r="D129" t="e">
            <v>#N/A</v>
          </cell>
          <cell r="E129" t="e">
            <v>#N/A</v>
          </cell>
          <cell r="F129" t="e">
            <v>#N/A</v>
          </cell>
        </row>
        <row r="130">
          <cell r="B130">
            <v>129</v>
          </cell>
          <cell r="C130" t="e">
            <v>#N/A</v>
          </cell>
          <cell r="D130" t="e">
            <v>#N/A</v>
          </cell>
          <cell r="E130" t="e">
            <v>#N/A</v>
          </cell>
          <cell r="F130" t="e">
            <v>#N/A</v>
          </cell>
        </row>
        <row r="131">
          <cell r="B131">
            <v>130</v>
          </cell>
          <cell r="C131" t="e">
            <v>#N/A</v>
          </cell>
          <cell r="D131" t="e">
            <v>#N/A</v>
          </cell>
          <cell r="E131" t="e">
            <v>#N/A</v>
          </cell>
          <cell r="F131" t="e">
            <v>#N/A</v>
          </cell>
        </row>
        <row r="132">
          <cell r="B132">
            <v>131</v>
          </cell>
          <cell r="C132" t="e">
            <v>#N/A</v>
          </cell>
          <cell r="D132" t="e">
            <v>#N/A</v>
          </cell>
          <cell r="E132" t="e">
            <v>#N/A</v>
          </cell>
          <cell r="F132" t="e">
            <v>#N/A</v>
          </cell>
        </row>
        <row r="133">
          <cell r="B133">
            <v>132</v>
          </cell>
          <cell r="C133" t="e">
            <v>#N/A</v>
          </cell>
          <cell r="D133" t="e">
            <v>#N/A</v>
          </cell>
          <cell r="E133" t="e">
            <v>#N/A</v>
          </cell>
          <cell r="F133" t="e">
            <v>#N/A</v>
          </cell>
        </row>
        <row r="134">
          <cell r="B134">
            <v>133</v>
          </cell>
          <cell r="C134" t="e">
            <v>#N/A</v>
          </cell>
          <cell r="D134" t="e">
            <v>#N/A</v>
          </cell>
          <cell r="E134" t="e">
            <v>#N/A</v>
          </cell>
          <cell r="F134" t="e">
            <v>#N/A</v>
          </cell>
        </row>
        <row r="135">
          <cell r="B135">
            <v>134</v>
          </cell>
          <cell r="C135" t="e">
            <v>#N/A</v>
          </cell>
          <cell r="D135" t="e">
            <v>#N/A</v>
          </cell>
          <cell r="E135" t="e">
            <v>#N/A</v>
          </cell>
          <cell r="F135" t="e">
            <v>#N/A</v>
          </cell>
        </row>
        <row r="136">
          <cell r="B136">
            <v>135</v>
          </cell>
          <cell r="C136" t="e">
            <v>#N/A</v>
          </cell>
          <cell r="D136" t="e">
            <v>#N/A</v>
          </cell>
          <cell r="E136" t="e">
            <v>#N/A</v>
          </cell>
          <cell r="F136" t="e">
            <v>#N/A</v>
          </cell>
        </row>
        <row r="137">
          <cell r="B137">
            <v>136</v>
          </cell>
          <cell r="C137" t="e">
            <v>#N/A</v>
          </cell>
          <cell r="D137" t="e">
            <v>#N/A</v>
          </cell>
          <cell r="E137" t="e">
            <v>#N/A</v>
          </cell>
          <cell r="F137" t="e">
            <v>#N/A</v>
          </cell>
        </row>
        <row r="138">
          <cell r="B138">
            <v>137</v>
          </cell>
          <cell r="C138" t="e">
            <v>#N/A</v>
          </cell>
          <cell r="D138" t="e">
            <v>#N/A</v>
          </cell>
          <cell r="E138" t="e">
            <v>#N/A</v>
          </cell>
          <cell r="F138" t="e">
            <v>#N/A</v>
          </cell>
        </row>
        <row r="139">
          <cell r="B139">
            <v>138</v>
          </cell>
          <cell r="C139" t="e">
            <v>#N/A</v>
          </cell>
          <cell r="D139" t="e">
            <v>#N/A</v>
          </cell>
          <cell r="E139" t="e">
            <v>#N/A</v>
          </cell>
          <cell r="F139" t="e">
            <v>#N/A</v>
          </cell>
        </row>
        <row r="140">
          <cell r="B140">
            <v>139</v>
          </cell>
          <cell r="C140" t="e">
            <v>#N/A</v>
          </cell>
          <cell r="D140" t="e">
            <v>#N/A</v>
          </cell>
          <cell r="E140" t="e">
            <v>#N/A</v>
          </cell>
          <cell r="F140" t="e">
            <v>#N/A</v>
          </cell>
        </row>
        <row r="141">
          <cell r="B141">
            <v>140</v>
          </cell>
          <cell r="C141" t="e">
            <v>#N/A</v>
          </cell>
          <cell r="D141" t="e">
            <v>#N/A</v>
          </cell>
          <cell r="E141" t="e">
            <v>#N/A</v>
          </cell>
          <cell r="F141" t="e">
            <v>#N/A</v>
          </cell>
        </row>
        <row r="142">
          <cell r="B142">
            <v>141</v>
          </cell>
          <cell r="C142" t="e">
            <v>#N/A</v>
          </cell>
          <cell r="D142" t="e">
            <v>#N/A</v>
          </cell>
          <cell r="E142" t="e">
            <v>#N/A</v>
          </cell>
          <cell r="F142" t="e">
            <v>#N/A</v>
          </cell>
        </row>
        <row r="143">
          <cell r="B143">
            <v>142</v>
          </cell>
          <cell r="C143" t="e">
            <v>#N/A</v>
          </cell>
          <cell r="D143" t="e">
            <v>#N/A</v>
          </cell>
          <cell r="E143" t="e">
            <v>#N/A</v>
          </cell>
          <cell r="F143" t="e">
            <v>#N/A</v>
          </cell>
        </row>
        <row r="144">
          <cell r="B144">
            <v>143</v>
          </cell>
          <cell r="C144" t="e">
            <v>#N/A</v>
          </cell>
          <cell r="D144" t="e">
            <v>#N/A</v>
          </cell>
          <cell r="E144" t="e">
            <v>#N/A</v>
          </cell>
          <cell r="F144" t="e">
            <v>#N/A</v>
          </cell>
        </row>
        <row r="145">
          <cell r="B145">
            <v>144</v>
          </cell>
          <cell r="C145" t="e">
            <v>#N/A</v>
          </cell>
          <cell r="D145" t="e">
            <v>#N/A</v>
          </cell>
          <cell r="E145" t="e">
            <v>#N/A</v>
          </cell>
          <cell r="F145" t="e">
            <v>#N/A</v>
          </cell>
        </row>
        <row r="146">
          <cell r="B146">
            <v>145</v>
          </cell>
          <cell r="C146" t="e">
            <v>#N/A</v>
          </cell>
          <cell r="D146" t="e">
            <v>#N/A</v>
          </cell>
          <cell r="E146" t="e">
            <v>#N/A</v>
          </cell>
          <cell r="F146" t="e">
            <v>#N/A</v>
          </cell>
        </row>
        <row r="147">
          <cell r="B147">
            <v>146</v>
          </cell>
          <cell r="C147" t="e">
            <v>#N/A</v>
          </cell>
          <cell r="D147" t="e">
            <v>#N/A</v>
          </cell>
          <cell r="E147" t="e">
            <v>#N/A</v>
          </cell>
          <cell r="F147" t="e">
            <v>#N/A</v>
          </cell>
        </row>
        <row r="148">
          <cell r="B148">
            <v>147</v>
          </cell>
          <cell r="C148" t="e">
            <v>#N/A</v>
          </cell>
          <cell r="D148" t="e">
            <v>#N/A</v>
          </cell>
          <cell r="E148" t="e">
            <v>#N/A</v>
          </cell>
          <cell r="F148" t="e">
            <v>#N/A</v>
          </cell>
        </row>
        <row r="149">
          <cell r="B149">
            <v>148</v>
          </cell>
          <cell r="C149" t="e">
            <v>#N/A</v>
          </cell>
          <cell r="D149" t="e">
            <v>#N/A</v>
          </cell>
          <cell r="E149" t="e">
            <v>#N/A</v>
          </cell>
          <cell r="F149" t="e">
            <v>#N/A</v>
          </cell>
        </row>
        <row r="150">
          <cell r="B150">
            <v>149</v>
          </cell>
          <cell r="C150" t="e">
            <v>#N/A</v>
          </cell>
          <cell r="D150" t="e">
            <v>#N/A</v>
          </cell>
          <cell r="E150" t="e">
            <v>#N/A</v>
          </cell>
          <cell r="F150" t="e">
            <v>#N/A</v>
          </cell>
        </row>
        <row r="151">
          <cell r="B151">
            <v>150</v>
          </cell>
          <cell r="C151" t="e">
            <v>#N/A</v>
          </cell>
          <cell r="D151" t="e">
            <v>#N/A</v>
          </cell>
          <cell r="E151" t="e">
            <v>#N/A</v>
          </cell>
          <cell r="F151" t="e">
            <v>#N/A</v>
          </cell>
        </row>
        <row r="152">
          <cell r="B152">
            <v>151</v>
          </cell>
          <cell r="C152" t="str">
            <v>Alexander</v>
          </cell>
          <cell r="D152" t="str">
            <v>Harper</v>
          </cell>
          <cell r="E152" t="str">
            <v>Redditch Road &amp; Path CC</v>
          </cell>
          <cell r="F152" t="str">
            <v>Youth U14</v>
          </cell>
          <cell r="G152" t="str">
            <v>Male</v>
          </cell>
        </row>
        <row r="153">
          <cell r="B153">
            <v>152</v>
          </cell>
          <cell r="C153" t="str">
            <v>Katie</v>
          </cell>
          <cell r="D153" t="str">
            <v>Scott</v>
          </cell>
          <cell r="E153" t="str">
            <v>Cotswold Veldrijden</v>
          </cell>
          <cell r="F153" t="str">
            <v>Youth U16</v>
          </cell>
          <cell r="G153" t="str">
            <v>Female</v>
          </cell>
        </row>
        <row r="154">
          <cell r="B154">
            <v>153</v>
          </cell>
          <cell r="C154" t="str">
            <v>Archie</v>
          </cell>
          <cell r="D154" t="str">
            <v>Scott</v>
          </cell>
          <cell r="E154" t="str">
            <v>Cotswold Veldrijden</v>
          </cell>
          <cell r="F154" t="str">
            <v>Youth U16</v>
          </cell>
          <cell r="G154" t="str">
            <v>Male</v>
          </cell>
        </row>
        <row r="155">
          <cell r="B155">
            <v>154</v>
          </cell>
          <cell r="C155" t="str">
            <v>Xavier</v>
          </cell>
          <cell r="D155" t="str">
            <v>Sullivan</v>
          </cell>
          <cell r="E155" t="str">
            <v>Solihull CC</v>
          </cell>
          <cell r="F155" t="str">
            <v>Youth U16</v>
          </cell>
          <cell r="G155" t="str">
            <v>Male</v>
          </cell>
        </row>
        <row r="156">
          <cell r="B156">
            <v>155</v>
          </cell>
          <cell r="C156" t="str">
            <v>Aran</v>
          </cell>
          <cell r="D156" t="str">
            <v>Martin</v>
          </cell>
          <cell r="E156" t="str">
            <v>Team MK</v>
          </cell>
          <cell r="F156" t="str">
            <v>Youth U14</v>
          </cell>
          <cell r="G156" t="str">
            <v>Male</v>
          </cell>
        </row>
        <row r="157">
          <cell r="B157">
            <v>156</v>
          </cell>
          <cell r="C157" t="str">
            <v>Jack</v>
          </cell>
          <cell r="D157" t="str">
            <v>Rootkin-Gray</v>
          </cell>
          <cell r="E157" t="str">
            <v>Solihull CC</v>
          </cell>
          <cell r="F157" t="str">
            <v>Youth U16</v>
          </cell>
          <cell r="G157" t="str">
            <v>Male</v>
          </cell>
        </row>
        <row r="158">
          <cell r="B158">
            <v>157</v>
          </cell>
          <cell r="C158" t="str">
            <v>James</v>
          </cell>
          <cell r="D158" t="str">
            <v>Ralph</v>
          </cell>
          <cell r="E158" t="str">
            <v>Solihull CC</v>
          </cell>
          <cell r="F158" t="str">
            <v>Youth U14</v>
          </cell>
          <cell r="G158" t="str">
            <v>Male</v>
          </cell>
        </row>
        <row r="159">
          <cell r="B159">
            <v>158</v>
          </cell>
          <cell r="C159" t="str">
            <v>Tom</v>
          </cell>
          <cell r="D159" t="str">
            <v>Green</v>
          </cell>
          <cell r="E159" t="str">
            <v>Solihull CC</v>
          </cell>
          <cell r="F159" t="str">
            <v>Youth U14</v>
          </cell>
          <cell r="G159" t="str">
            <v>Male</v>
          </cell>
        </row>
        <row r="160">
          <cell r="B160">
            <v>159</v>
          </cell>
          <cell r="C160" t="str">
            <v>Martthew</v>
          </cell>
          <cell r="D160" t="str">
            <v>Lowe</v>
          </cell>
          <cell r="E160" t="str">
            <v>Redditch Road &amp; Path CC</v>
          </cell>
          <cell r="F160" t="str">
            <v>Under 12</v>
          </cell>
          <cell r="G160" t="str">
            <v>Male</v>
          </cell>
        </row>
        <row r="161">
          <cell r="B161">
            <v>160</v>
          </cell>
          <cell r="C161" t="e">
            <v>#N/A</v>
          </cell>
          <cell r="D161" t="e">
            <v>#N/A</v>
          </cell>
          <cell r="E161" t="e">
            <v>#N/A</v>
          </cell>
          <cell r="F161" t="e">
            <v>#N/A</v>
          </cell>
        </row>
        <row r="162">
          <cell r="B162">
            <v>161</v>
          </cell>
          <cell r="C162" t="e">
            <v>#N/A</v>
          </cell>
          <cell r="D162" t="e">
            <v>#N/A</v>
          </cell>
          <cell r="E162" t="e">
            <v>#N/A</v>
          </cell>
          <cell r="F162" t="e">
            <v>#N/A</v>
          </cell>
        </row>
        <row r="163">
          <cell r="B163">
            <v>162</v>
          </cell>
          <cell r="C163" t="e">
            <v>#N/A</v>
          </cell>
          <cell r="D163" t="e">
            <v>#N/A</v>
          </cell>
          <cell r="E163" t="e">
            <v>#N/A</v>
          </cell>
          <cell r="F163" t="e">
            <v>#N/A</v>
          </cell>
        </row>
        <row r="164">
          <cell r="B164">
            <v>163</v>
          </cell>
          <cell r="C164" t="e">
            <v>#N/A</v>
          </cell>
          <cell r="D164" t="e">
            <v>#N/A</v>
          </cell>
          <cell r="E164" t="e">
            <v>#N/A</v>
          </cell>
          <cell r="F164" t="e">
            <v>#N/A</v>
          </cell>
        </row>
        <row r="165">
          <cell r="B165">
            <v>164</v>
          </cell>
          <cell r="C165" t="e">
            <v>#N/A</v>
          </cell>
          <cell r="D165" t="e">
            <v>#N/A</v>
          </cell>
          <cell r="E165" t="e">
            <v>#N/A</v>
          </cell>
          <cell r="F165" t="e">
            <v>#N/A</v>
          </cell>
        </row>
        <row r="166">
          <cell r="B166">
            <v>165</v>
          </cell>
          <cell r="C166" t="e">
            <v>#N/A</v>
          </cell>
          <cell r="D166" t="e">
            <v>#N/A</v>
          </cell>
          <cell r="E166" t="e">
            <v>#N/A</v>
          </cell>
          <cell r="F166" t="e">
            <v>#N/A</v>
          </cell>
        </row>
        <row r="167">
          <cell r="B167">
            <v>166</v>
          </cell>
          <cell r="C167" t="e">
            <v>#N/A</v>
          </cell>
          <cell r="D167" t="e">
            <v>#N/A</v>
          </cell>
          <cell r="E167" t="e">
            <v>#N/A</v>
          </cell>
          <cell r="F167" t="e">
            <v>#N/A</v>
          </cell>
        </row>
        <row r="168">
          <cell r="B168">
            <v>167</v>
          </cell>
          <cell r="C168" t="e">
            <v>#N/A</v>
          </cell>
          <cell r="D168" t="e">
            <v>#N/A</v>
          </cell>
          <cell r="E168" t="e">
            <v>#N/A</v>
          </cell>
          <cell r="F168" t="e">
            <v>#N/A</v>
          </cell>
        </row>
        <row r="169">
          <cell r="B169">
            <v>168</v>
          </cell>
          <cell r="C169" t="e">
            <v>#N/A</v>
          </cell>
          <cell r="D169" t="e">
            <v>#N/A</v>
          </cell>
          <cell r="E169" t="e">
            <v>#N/A</v>
          </cell>
          <cell r="F169" t="e">
            <v>#N/A</v>
          </cell>
        </row>
        <row r="170">
          <cell r="B170">
            <v>169</v>
          </cell>
          <cell r="C170" t="e">
            <v>#N/A</v>
          </cell>
          <cell r="D170" t="e">
            <v>#N/A</v>
          </cell>
          <cell r="E170" t="e">
            <v>#N/A</v>
          </cell>
          <cell r="F170" t="e">
            <v>#N/A</v>
          </cell>
        </row>
        <row r="171">
          <cell r="B171">
            <v>170</v>
          </cell>
          <cell r="C171" t="e">
            <v>#N/A</v>
          </cell>
          <cell r="D171" t="e">
            <v>#N/A</v>
          </cell>
          <cell r="E171" t="e">
            <v>#N/A</v>
          </cell>
          <cell r="F171" t="e">
            <v>#N/A</v>
          </cell>
        </row>
        <row r="172">
          <cell r="B172">
            <v>171</v>
          </cell>
          <cell r="C172" t="e">
            <v>#N/A</v>
          </cell>
          <cell r="D172" t="e">
            <v>#N/A</v>
          </cell>
          <cell r="E172" t="e">
            <v>#N/A</v>
          </cell>
          <cell r="F172" t="e">
            <v>#N/A</v>
          </cell>
        </row>
        <row r="173">
          <cell r="B173">
            <v>172</v>
          </cell>
          <cell r="C173" t="e">
            <v>#N/A</v>
          </cell>
          <cell r="D173" t="e">
            <v>#N/A</v>
          </cell>
          <cell r="E173" t="e">
            <v>#N/A</v>
          </cell>
          <cell r="F173" t="e">
            <v>#N/A</v>
          </cell>
        </row>
        <row r="174">
          <cell r="B174">
            <v>173</v>
          </cell>
          <cell r="C174" t="e">
            <v>#N/A</v>
          </cell>
          <cell r="D174" t="e">
            <v>#N/A</v>
          </cell>
          <cell r="E174" t="e">
            <v>#N/A</v>
          </cell>
          <cell r="F174" t="e">
            <v>#N/A</v>
          </cell>
        </row>
        <row r="175">
          <cell r="B175">
            <v>174</v>
          </cell>
          <cell r="C175" t="e">
            <v>#N/A</v>
          </cell>
          <cell r="D175" t="e">
            <v>#N/A</v>
          </cell>
          <cell r="E175" t="e">
            <v>#N/A</v>
          </cell>
          <cell r="F175" t="e">
            <v>#N/A</v>
          </cell>
        </row>
        <row r="176">
          <cell r="B176">
            <v>175</v>
          </cell>
          <cell r="C176" t="e">
            <v>#N/A</v>
          </cell>
          <cell r="D176" t="e">
            <v>#N/A</v>
          </cell>
          <cell r="E176" t="e">
            <v>#N/A</v>
          </cell>
          <cell r="F176" t="e">
            <v>#N/A</v>
          </cell>
        </row>
        <row r="177">
          <cell r="B177">
            <v>176</v>
          </cell>
          <cell r="C177" t="e">
            <v>#N/A</v>
          </cell>
          <cell r="D177" t="e">
            <v>#N/A</v>
          </cell>
          <cell r="E177" t="e">
            <v>#N/A</v>
          </cell>
          <cell r="F177" t="e">
            <v>#N/A</v>
          </cell>
        </row>
        <row r="178">
          <cell r="B178">
            <v>177</v>
          </cell>
          <cell r="C178" t="e">
            <v>#N/A</v>
          </cell>
          <cell r="D178" t="e">
            <v>#N/A</v>
          </cell>
          <cell r="E178" t="e">
            <v>#N/A</v>
          </cell>
          <cell r="F178" t="e">
            <v>#N/A</v>
          </cell>
        </row>
        <row r="179">
          <cell r="B179">
            <v>178</v>
          </cell>
          <cell r="C179" t="e">
            <v>#N/A</v>
          </cell>
          <cell r="D179" t="e">
            <v>#N/A</v>
          </cell>
          <cell r="E179" t="e">
            <v>#N/A</v>
          </cell>
          <cell r="F179" t="e">
            <v>#N/A</v>
          </cell>
        </row>
        <row r="180">
          <cell r="B180">
            <v>179</v>
          </cell>
          <cell r="C180" t="e">
            <v>#N/A</v>
          </cell>
          <cell r="D180" t="e">
            <v>#N/A</v>
          </cell>
          <cell r="E180" t="e">
            <v>#N/A</v>
          </cell>
          <cell r="F180" t="e">
            <v>#N/A</v>
          </cell>
        </row>
        <row r="181">
          <cell r="B181">
            <v>180</v>
          </cell>
          <cell r="C181" t="e">
            <v>#N/A</v>
          </cell>
          <cell r="D181" t="e">
            <v>#N/A</v>
          </cell>
          <cell r="E181" t="e">
            <v>#N/A</v>
          </cell>
          <cell r="F181" t="e">
            <v>#N/A</v>
          </cell>
        </row>
        <row r="182">
          <cell r="B182">
            <v>181</v>
          </cell>
          <cell r="C182" t="e">
            <v>#N/A</v>
          </cell>
          <cell r="D182" t="e">
            <v>#N/A</v>
          </cell>
          <cell r="E182" t="e">
            <v>#N/A</v>
          </cell>
          <cell r="F182" t="e">
            <v>#N/A</v>
          </cell>
        </row>
        <row r="183">
          <cell r="B183">
            <v>182</v>
          </cell>
          <cell r="C183" t="e">
            <v>#N/A</v>
          </cell>
          <cell r="D183" t="e">
            <v>#N/A</v>
          </cell>
          <cell r="E183" t="e">
            <v>#N/A</v>
          </cell>
          <cell r="F183" t="e">
            <v>#N/A</v>
          </cell>
        </row>
        <row r="184">
          <cell r="B184">
            <v>183</v>
          </cell>
          <cell r="C184" t="e">
            <v>#N/A</v>
          </cell>
          <cell r="D184" t="e">
            <v>#N/A</v>
          </cell>
          <cell r="E184" t="e">
            <v>#N/A</v>
          </cell>
          <cell r="F184" t="e">
            <v>#N/A</v>
          </cell>
        </row>
        <row r="185">
          <cell r="B185">
            <v>184</v>
          </cell>
          <cell r="C185" t="e">
            <v>#N/A</v>
          </cell>
          <cell r="D185" t="e">
            <v>#N/A</v>
          </cell>
          <cell r="E185" t="e">
            <v>#N/A</v>
          </cell>
          <cell r="F185" t="e">
            <v>#N/A</v>
          </cell>
        </row>
        <row r="186">
          <cell r="B186">
            <v>185</v>
          </cell>
          <cell r="C186" t="e">
            <v>#N/A</v>
          </cell>
          <cell r="D186" t="e">
            <v>#N/A</v>
          </cell>
          <cell r="E186" t="e">
            <v>#N/A</v>
          </cell>
          <cell r="F186" t="e">
            <v>#N/A</v>
          </cell>
        </row>
        <row r="187">
          <cell r="B187">
            <v>186</v>
          </cell>
          <cell r="C187" t="e">
            <v>#N/A</v>
          </cell>
          <cell r="D187" t="e">
            <v>#N/A</v>
          </cell>
          <cell r="E187" t="e">
            <v>#N/A</v>
          </cell>
          <cell r="F187" t="e">
            <v>#N/A</v>
          </cell>
        </row>
        <row r="188">
          <cell r="B188">
            <v>187</v>
          </cell>
          <cell r="C188" t="e">
            <v>#N/A</v>
          </cell>
          <cell r="D188" t="e">
            <v>#N/A</v>
          </cell>
          <cell r="E188" t="e">
            <v>#N/A</v>
          </cell>
          <cell r="F188" t="e">
            <v>#N/A</v>
          </cell>
        </row>
        <row r="189">
          <cell r="B189">
            <v>188</v>
          </cell>
          <cell r="C189" t="e">
            <v>#N/A</v>
          </cell>
          <cell r="D189" t="e">
            <v>#N/A</v>
          </cell>
          <cell r="E189" t="e">
            <v>#N/A</v>
          </cell>
          <cell r="F189" t="e">
            <v>#N/A</v>
          </cell>
        </row>
        <row r="190">
          <cell r="B190">
            <v>189</v>
          </cell>
          <cell r="C190" t="e">
            <v>#N/A</v>
          </cell>
          <cell r="D190" t="e">
            <v>#N/A</v>
          </cell>
          <cell r="E190" t="e">
            <v>#N/A</v>
          </cell>
          <cell r="F190" t="e">
            <v>#N/A</v>
          </cell>
        </row>
        <row r="191">
          <cell r="B191">
            <v>190</v>
          </cell>
          <cell r="C191" t="e">
            <v>#N/A</v>
          </cell>
          <cell r="D191" t="e">
            <v>#N/A</v>
          </cell>
          <cell r="E191" t="e">
            <v>#N/A</v>
          </cell>
          <cell r="F191" t="e">
            <v>#N/A</v>
          </cell>
        </row>
        <row r="192">
          <cell r="B192">
            <v>191</v>
          </cell>
          <cell r="C192" t="e">
            <v>#N/A</v>
          </cell>
          <cell r="D192" t="e">
            <v>#N/A</v>
          </cell>
          <cell r="E192" t="e">
            <v>#N/A</v>
          </cell>
          <cell r="F192" t="e">
            <v>#N/A</v>
          </cell>
        </row>
        <row r="193">
          <cell r="B193">
            <v>192</v>
          </cell>
          <cell r="C193" t="e">
            <v>#N/A</v>
          </cell>
          <cell r="D193" t="e">
            <v>#N/A</v>
          </cell>
          <cell r="E193" t="e">
            <v>#N/A</v>
          </cell>
          <cell r="F193" t="e">
            <v>#N/A</v>
          </cell>
        </row>
        <row r="194">
          <cell r="B194">
            <v>193</v>
          </cell>
          <cell r="C194" t="e">
            <v>#N/A</v>
          </cell>
          <cell r="D194" t="e">
            <v>#N/A</v>
          </cell>
          <cell r="E194" t="e">
            <v>#N/A</v>
          </cell>
          <cell r="F194" t="e">
            <v>#N/A</v>
          </cell>
        </row>
        <row r="195">
          <cell r="B195">
            <v>194</v>
          </cell>
          <cell r="C195" t="e">
            <v>#N/A</v>
          </cell>
          <cell r="D195" t="e">
            <v>#N/A</v>
          </cell>
          <cell r="E195" t="e">
            <v>#N/A</v>
          </cell>
          <cell r="F195" t="e">
            <v>#N/A</v>
          </cell>
        </row>
        <row r="196">
          <cell r="B196">
            <v>195</v>
          </cell>
          <cell r="C196" t="e">
            <v>#N/A</v>
          </cell>
          <cell r="D196" t="e">
            <v>#N/A</v>
          </cell>
          <cell r="E196" t="e">
            <v>#N/A</v>
          </cell>
          <cell r="F196" t="e">
            <v>#N/A</v>
          </cell>
        </row>
        <row r="197">
          <cell r="B197">
            <v>196</v>
          </cell>
          <cell r="C197" t="e">
            <v>#N/A</v>
          </cell>
          <cell r="D197" t="e">
            <v>#N/A</v>
          </cell>
          <cell r="E197" t="e">
            <v>#N/A</v>
          </cell>
          <cell r="F197" t="e">
            <v>#N/A</v>
          </cell>
        </row>
        <row r="198">
          <cell r="B198">
            <v>197</v>
          </cell>
          <cell r="C198" t="e">
            <v>#N/A</v>
          </cell>
          <cell r="D198" t="e">
            <v>#N/A</v>
          </cell>
          <cell r="E198" t="e">
            <v>#N/A</v>
          </cell>
          <cell r="F198" t="e">
            <v>#N/A</v>
          </cell>
        </row>
        <row r="199">
          <cell r="B199">
            <v>198</v>
          </cell>
          <cell r="C199" t="e">
            <v>#N/A</v>
          </cell>
          <cell r="D199" t="e">
            <v>#N/A</v>
          </cell>
          <cell r="E199" t="e">
            <v>#N/A</v>
          </cell>
          <cell r="F199" t="e">
            <v>#N/A</v>
          </cell>
        </row>
        <row r="200">
          <cell r="B200">
            <v>199</v>
          </cell>
          <cell r="C200" t="e">
            <v>#N/A</v>
          </cell>
          <cell r="D200" t="e">
            <v>#N/A</v>
          </cell>
          <cell r="E200" t="e">
            <v>#N/A</v>
          </cell>
          <cell r="F200" t="e">
            <v>#N/A</v>
          </cell>
        </row>
        <row r="201">
          <cell r="B201">
            <v>200</v>
          </cell>
          <cell r="C201" t="e">
            <v>#N/A</v>
          </cell>
          <cell r="D201" t="e">
            <v>#N/A</v>
          </cell>
          <cell r="E201" t="e">
            <v>#N/A</v>
          </cell>
          <cell r="F201" t="e">
            <v>#N/A</v>
          </cell>
        </row>
        <row r="202">
          <cell r="B202">
            <v>201</v>
          </cell>
          <cell r="C202" t="str">
            <v>David</v>
          </cell>
          <cell r="D202" t="str">
            <v>Cartwright</v>
          </cell>
          <cell r="E202" t="str">
            <v>Redditch Road &amp; Path CC</v>
          </cell>
          <cell r="F202" t="str">
            <v>Vet 40-49</v>
          </cell>
          <cell r="G202" t="str">
            <v>Male</v>
          </cell>
        </row>
        <row r="203">
          <cell r="B203">
            <v>202</v>
          </cell>
          <cell r="C203" t="str">
            <v>Oliver</v>
          </cell>
          <cell r="D203" t="str">
            <v>Cooke</v>
          </cell>
          <cell r="E203" t="str">
            <v>Redditch Road &amp; Path CC</v>
          </cell>
          <cell r="F203" t="str">
            <v>Under 12</v>
          </cell>
          <cell r="G203" t="str">
            <v>Male</v>
          </cell>
        </row>
        <row r="204">
          <cell r="B204">
            <v>203</v>
          </cell>
          <cell r="C204" t="str">
            <v>John</v>
          </cell>
          <cell r="D204" t="str">
            <v>Homer</v>
          </cell>
          <cell r="E204" t="str">
            <v>Redditch Road &amp; Path CC</v>
          </cell>
          <cell r="F204" t="str">
            <v>Vet 40-49</v>
          </cell>
          <cell r="G204" t="str">
            <v>Male</v>
          </cell>
        </row>
        <row r="205">
          <cell r="B205">
            <v>204</v>
          </cell>
          <cell r="C205" t="str">
            <v>Richard</v>
          </cell>
          <cell r="D205" t="str">
            <v>Lowe</v>
          </cell>
          <cell r="E205" t="str">
            <v>Redditch Road &amp; Path CC</v>
          </cell>
          <cell r="F205" t="str">
            <v>Vet 40-49</v>
          </cell>
          <cell r="G205" t="str">
            <v>Male</v>
          </cell>
        </row>
        <row r="206">
          <cell r="B206">
            <v>205</v>
          </cell>
          <cell r="C206" t="str">
            <v>Alex</v>
          </cell>
          <cell r="D206" t="str">
            <v>Martin</v>
          </cell>
          <cell r="F206" t="str">
            <v>Vet 40-49</v>
          </cell>
          <cell r="G206" t="str">
            <v>Male</v>
          </cell>
        </row>
        <row r="207">
          <cell r="B207">
            <v>206</v>
          </cell>
          <cell r="C207" t="str">
            <v>Tim</v>
          </cell>
          <cell r="D207" t="str">
            <v>Mason</v>
          </cell>
          <cell r="E207" t="str">
            <v>Redditch Road &amp; Path CC</v>
          </cell>
          <cell r="F207" t="str">
            <v>Vet 40-49</v>
          </cell>
          <cell r="G207" t="str">
            <v>Male</v>
          </cell>
        </row>
        <row r="208">
          <cell r="B208">
            <v>207</v>
          </cell>
          <cell r="C208" t="str">
            <v>John</v>
          </cell>
          <cell r="D208" t="str">
            <v>Potts</v>
          </cell>
          <cell r="E208" t="str">
            <v>Redditch Road &amp; Path CC</v>
          </cell>
          <cell r="F208" t="str">
            <v>Vet 40-49</v>
          </cell>
          <cell r="G208" t="str">
            <v>Male</v>
          </cell>
        </row>
        <row r="209">
          <cell r="B209">
            <v>208</v>
          </cell>
          <cell r="C209" t="str">
            <v>Paul</v>
          </cell>
          <cell r="D209" t="str">
            <v>Prince</v>
          </cell>
          <cell r="E209" t="str">
            <v>Cult Racing</v>
          </cell>
          <cell r="F209" t="str">
            <v>Vet 40-49</v>
          </cell>
          <cell r="G209" t="str">
            <v>Male</v>
          </cell>
        </row>
        <row r="210">
          <cell r="B210">
            <v>209</v>
          </cell>
          <cell r="C210" t="str">
            <v>Gary</v>
          </cell>
          <cell r="D210" t="str">
            <v>Rowing-Parker</v>
          </cell>
          <cell r="E210" t="str">
            <v>Solihull CC</v>
          </cell>
          <cell r="F210" t="str">
            <v>Vet 50+</v>
          </cell>
          <cell r="G210" t="str">
            <v>Male</v>
          </cell>
        </row>
        <row r="211">
          <cell r="B211">
            <v>210</v>
          </cell>
          <cell r="C211" t="str">
            <v>Iain</v>
          </cell>
          <cell r="D211" t="str">
            <v>Tinsley</v>
          </cell>
          <cell r="E211" t="str">
            <v>Stratford CC</v>
          </cell>
          <cell r="F211" t="str">
            <v>Vet 40-49</v>
          </cell>
          <cell r="G211" t="str">
            <v>Male</v>
          </cell>
        </row>
        <row r="212">
          <cell r="B212">
            <v>211</v>
          </cell>
          <cell r="C212" t="str">
            <v>Mark</v>
          </cell>
          <cell r="D212" t="str">
            <v>Tomlinson</v>
          </cell>
          <cell r="F212" t="str">
            <v>Vet 50+</v>
          </cell>
          <cell r="G212" t="str">
            <v>Male</v>
          </cell>
        </row>
        <row r="213">
          <cell r="B213">
            <v>212</v>
          </cell>
          <cell r="C213" t="str">
            <v>Ian</v>
          </cell>
          <cell r="D213" t="str">
            <v>Watts</v>
          </cell>
          <cell r="E213" t="str">
            <v>Cotswold Veldrijden</v>
          </cell>
          <cell r="F213" t="str">
            <v>Vet 50+</v>
          </cell>
          <cell r="G213" t="str">
            <v>Male</v>
          </cell>
        </row>
        <row r="214">
          <cell r="B214">
            <v>213</v>
          </cell>
          <cell r="C214" t="e">
            <v>#N/A</v>
          </cell>
          <cell r="D214" t="e">
            <v>#N/A</v>
          </cell>
          <cell r="E214" t="e">
            <v>#N/A</v>
          </cell>
          <cell r="F214" t="e">
            <v>#N/A</v>
          </cell>
        </row>
        <row r="215">
          <cell r="B215">
            <v>214</v>
          </cell>
          <cell r="C215" t="e">
            <v>#N/A</v>
          </cell>
          <cell r="D215" t="e">
            <v>#N/A</v>
          </cell>
          <cell r="E215" t="e">
            <v>#N/A</v>
          </cell>
          <cell r="F215" t="e">
            <v>#N/A</v>
          </cell>
        </row>
        <row r="216">
          <cell r="B216">
            <v>215</v>
          </cell>
          <cell r="C216" t="e">
            <v>#N/A</v>
          </cell>
          <cell r="D216" t="e">
            <v>#N/A</v>
          </cell>
          <cell r="E216" t="e">
            <v>#N/A</v>
          </cell>
          <cell r="F216" t="e">
            <v>#N/A</v>
          </cell>
        </row>
        <row r="217">
          <cell r="B217">
            <v>216</v>
          </cell>
          <cell r="C217" t="e">
            <v>#N/A</v>
          </cell>
          <cell r="D217" t="e">
            <v>#N/A</v>
          </cell>
          <cell r="E217" t="e">
            <v>#N/A</v>
          </cell>
          <cell r="F217" t="e">
            <v>#N/A</v>
          </cell>
        </row>
        <row r="218">
          <cell r="B218">
            <v>217</v>
          </cell>
          <cell r="C218" t="e">
            <v>#N/A</v>
          </cell>
          <cell r="D218" t="e">
            <v>#N/A</v>
          </cell>
          <cell r="E218" t="e">
            <v>#N/A</v>
          </cell>
          <cell r="F218" t="e">
            <v>#N/A</v>
          </cell>
        </row>
        <row r="219">
          <cell r="B219">
            <v>218</v>
          </cell>
          <cell r="C219" t="e">
            <v>#N/A</v>
          </cell>
          <cell r="D219" t="e">
            <v>#N/A</v>
          </cell>
          <cell r="E219" t="e">
            <v>#N/A</v>
          </cell>
          <cell r="F219" t="e">
            <v>#N/A</v>
          </cell>
        </row>
        <row r="220">
          <cell r="B220">
            <v>219</v>
          </cell>
          <cell r="C220" t="e">
            <v>#N/A</v>
          </cell>
          <cell r="D220" t="e">
            <v>#N/A</v>
          </cell>
          <cell r="E220" t="e">
            <v>#N/A</v>
          </cell>
          <cell r="F220" t="e">
            <v>#N/A</v>
          </cell>
        </row>
        <row r="221">
          <cell r="B221">
            <v>220</v>
          </cell>
          <cell r="C221" t="e">
            <v>#N/A</v>
          </cell>
          <cell r="D221" t="e">
            <v>#N/A</v>
          </cell>
          <cell r="E221" t="e">
            <v>#N/A</v>
          </cell>
          <cell r="F221" t="e">
            <v>#N/A</v>
          </cell>
        </row>
        <row r="222">
          <cell r="B222">
            <v>221</v>
          </cell>
          <cell r="C222" t="e">
            <v>#N/A</v>
          </cell>
          <cell r="D222" t="e">
            <v>#N/A</v>
          </cell>
          <cell r="E222" t="e">
            <v>#N/A</v>
          </cell>
          <cell r="F222" t="e">
            <v>#N/A</v>
          </cell>
        </row>
        <row r="223">
          <cell r="B223">
            <v>222</v>
          </cell>
          <cell r="C223" t="e">
            <v>#N/A</v>
          </cell>
          <cell r="D223" t="e">
            <v>#N/A</v>
          </cell>
          <cell r="E223" t="e">
            <v>#N/A</v>
          </cell>
          <cell r="F223" t="e">
            <v>#N/A</v>
          </cell>
        </row>
        <row r="224">
          <cell r="B224">
            <v>223</v>
          </cell>
          <cell r="C224" t="e">
            <v>#N/A</v>
          </cell>
          <cell r="D224" t="e">
            <v>#N/A</v>
          </cell>
          <cell r="E224" t="e">
            <v>#N/A</v>
          </cell>
          <cell r="F224" t="e">
            <v>#N/A</v>
          </cell>
        </row>
        <row r="225">
          <cell r="B225">
            <v>224</v>
          </cell>
          <cell r="C225" t="e">
            <v>#N/A</v>
          </cell>
          <cell r="D225" t="e">
            <v>#N/A</v>
          </cell>
          <cell r="E225" t="e">
            <v>#N/A</v>
          </cell>
          <cell r="F225" t="e">
            <v>#N/A</v>
          </cell>
        </row>
        <row r="226">
          <cell r="B226">
            <v>225</v>
          </cell>
          <cell r="C226" t="e">
            <v>#N/A</v>
          </cell>
          <cell r="D226" t="e">
            <v>#N/A</v>
          </cell>
          <cell r="E226" t="e">
            <v>#N/A</v>
          </cell>
          <cell r="F226" t="e">
            <v>#N/A</v>
          </cell>
        </row>
        <row r="227">
          <cell r="B227">
            <v>226</v>
          </cell>
          <cell r="C227" t="e">
            <v>#N/A</v>
          </cell>
          <cell r="D227" t="e">
            <v>#N/A</v>
          </cell>
          <cell r="E227" t="e">
            <v>#N/A</v>
          </cell>
          <cell r="F227" t="e">
            <v>#N/A</v>
          </cell>
        </row>
        <row r="228">
          <cell r="B228">
            <v>227</v>
          </cell>
          <cell r="C228" t="e">
            <v>#N/A</v>
          </cell>
          <cell r="D228" t="e">
            <v>#N/A</v>
          </cell>
          <cell r="E228" t="e">
            <v>#N/A</v>
          </cell>
          <cell r="F228" t="e">
            <v>#N/A</v>
          </cell>
        </row>
        <row r="229">
          <cell r="B229">
            <v>228</v>
          </cell>
          <cell r="C229" t="e">
            <v>#N/A</v>
          </cell>
          <cell r="D229" t="e">
            <v>#N/A</v>
          </cell>
          <cell r="E229" t="e">
            <v>#N/A</v>
          </cell>
          <cell r="F229" t="e">
            <v>#N/A</v>
          </cell>
        </row>
        <row r="230">
          <cell r="B230">
            <v>229</v>
          </cell>
          <cell r="C230" t="e">
            <v>#N/A</v>
          </cell>
          <cell r="D230" t="e">
            <v>#N/A</v>
          </cell>
          <cell r="E230" t="e">
            <v>#N/A</v>
          </cell>
          <cell r="F230" t="e">
            <v>#N/A</v>
          </cell>
        </row>
        <row r="231">
          <cell r="B231">
            <v>230</v>
          </cell>
          <cell r="C231" t="e">
            <v>#N/A</v>
          </cell>
          <cell r="D231" t="e">
            <v>#N/A</v>
          </cell>
          <cell r="E231" t="e">
            <v>#N/A</v>
          </cell>
          <cell r="F231" t="e">
            <v>#N/A</v>
          </cell>
        </row>
        <row r="232">
          <cell r="B232">
            <v>231</v>
          </cell>
          <cell r="C232" t="e">
            <v>#N/A</v>
          </cell>
          <cell r="D232" t="e">
            <v>#N/A</v>
          </cell>
          <cell r="E232" t="e">
            <v>#N/A</v>
          </cell>
          <cell r="F232" t="e">
            <v>#N/A</v>
          </cell>
        </row>
        <row r="233">
          <cell r="B233">
            <v>232</v>
          </cell>
          <cell r="C233" t="e">
            <v>#N/A</v>
          </cell>
          <cell r="D233" t="e">
            <v>#N/A</v>
          </cell>
          <cell r="E233" t="e">
            <v>#N/A</v>
          </cell>
          <cell r="F233" t="e">
            <v>#N/A</v>
          </cell>
        </row>
        <row r="234">
          <cell r="B234">
            <v>233</v>
          </cell>
          <cell r="C234" t="e">
            <v>#N/A</v>
          </cell>
          <cell r="D234" t="e">
            <v>#N/A</v>
          </cell>
          <cell r="E234" t="e">
            <v>#N/A</v>
          </cell>
          <cell r="F234" t="e">
            <v>#N/A</v>
          </cell>
        </row>
        <row r="235">
          <cell r="B235">
            <v>234</v>
          </cell>
          <cell r="C235" t="e">
            <v>#N/A</v>
          </cell>
          <cell r="D235" t="e">
            <v>#N/A</v>
          </cell>
          <cell r="E235" t="e">
            <v>#N/A</v>
          </cell>
          <cell r="F235" t="e">
            <v>#N/A</v>
          </cell>
        </row>
        <row r="236">
          <cell r="B236">
            <v>235</v>
          </cell>
          <cell r="C236" t="e">
            <v>#N/A</v>
          </cell>
          <cell r="D236" t="e">
            <v>#N/A</v>
          </cell>
          <cell r="E236" t="e">
            <v>#N/A</v>
          </cell>
          <cell r="F236" t="e">
            <v>#N/A</v>
          </cell>
        </row>
        <row r="237">
          <cell r="B237">
            <v>236</v>
          </cell>
          <cell r="C237" t="e">
            <v>#N/A</v>
          </cell>
          <cell r="D237" t="e">
            <v>#N/A</v>
          </cell>
          <cell r="E237" t="e">
            <v>#N/A</v>
          </cell>
          <cell r="F237" t="e">
            <v>#N/A</v>
          </cell>
        </row>
        <row r="238">
          <cell r="B238">
            <v>237</v>
          </cell>
          <cell r="C238" t="e">
            <v>#N/A</v>
          </cell>
          <cell r="D238" t="e">
            <v>#N/A</v>
          </cell>
          <cell r="E238" t="e">
            <v>#N/A</v>
          </cell>
          <cell r="F238" t="e">
            <v>#N/A</v>
          </cell>
        </row>
        <row r="239">
          <cell r="B239">
            <v>238</v>
          </cell>
          <cell r="C239" t="e">
            <v>#N/A</v>
          </cell>
          <cell r="D239" t="e">
            <v>#N/A</v>
          </cell>
          <cell r="E239" t="e">
            <v>#N/A</v>
          </cell>
          <cell r="F239" t="e">
            <v>#N/A</v>
          </cell>
        </row>
        <row r="240">
          <cell r="B240">
            <v>239</v>
          </cell>
          <cell r="C240" t="e">
            <v>#N/A</v>
          </cell>
          <cell r="D240" t="e">
            <v>#N/A</v>
          </cell>
          <cell r="E240" t="e">
            <v>#N/A</v>
          </cell>
          <cell r="F240" t="e">
            <v>#N/A</v>
          </cell>
        </row>
        <row r="241">
          <cell r="B241">
            <v>240</v>
          </cell>
          <cell r="C241" t="e">
            <v>#N/A</v>
          </cell>
          <cell r="D241" t="e">
            <v>#N/A</v>
          </cell>
          <cell r="E241" t="e">
            <v>#N/A</v>
          </cell>
          <cell r="F241" t="e">
            <v>#N/A</v>
          </cell>
        </row>
        <row r="242">
          <cell r="B242">
            <v>241</v>
          </cell>
          <cell r="C242" t="e">
            <v>#N/A</v>
          </cell>
          <cell r="D242" t="e">
            <v>#N/A</v>
          </cell>
          <cell r="E242" t="e">
            <v>#N/A</v>
          </cell>
          <cell r="F242" t="e">
            <v>#N/A</v>
          </cell>
        </row>
        <row r="243">
          <cell r="B243">
            <v>242</v>
          </cell>
          <cell r="C243" t="e">
            <v>#N/A</v>
          </cell>
          <cell r="D243" t="e">
            <v>#N/A</v>
          </cell>
          <cell r="E243" t="e">
            <v>#N/A</v>
          </cell>
          <cell r="F243" t="e">
            <v>#N/A</v>
          </cell>
        </row>
        <row r="244">
          <cell r="B244">
            <v>243</v>
          </cell>
          <cell r="C244" t="e">
            <v>#N/A</v>
          </cell>
          <cell r="D244" t="e">
            <v>#N/A</v>
          </cell>
          <cell r="E244" t="e">
            <v>#N/A</v>
          </cell>
          <cell r="F244" t="e">
            <v>#N/A</v>
          </cell>
        </row>
        <row r="245">
          <cell r="B245">
            <v>244</v>
          </cell>
          <cell r="C245" t="e">
            <v>#N/A</v>
          </cell>
          <cell r="D245" t="e">
            <v>#N/A</v>
          </cell>
          <cell r="E245" t="e">
            <v>#N/A</v>
          </cell>
          <cell r="F245" t="e">
            <v>#N/A</v>
          </cell>
        </row>
        <row r="246">
          <cell r="B246">
            <v>245</v>
          </cell>
          <cell r="C246" t="e">
            <v>#N/A</v>
          </cell>
          <cell r="D246" t="e">
            <v>#N/A</v>
          </cell>
          <cell r="E246" t="e">
            <v>#N/A</v>
          </cell>
          <cell r="F246" t="e">
            <v>#N/A</v>
          </cell>
        </row>
        <row r="247">
          <cell r="B247">
            <v>246</v>
          </cell>
          <cell r="C247" t="e">
            <v>#N/A</v>
          </cell>
          <cell r="D247" t="e">
            <v>#N/A</v>
          </cell>
          <cell r="E247" t="e">
            <v>#N/A</v>
          </cell>
          <cell r="F247" t="e">
            <v>#N/A</v>
          </cell>
        </row>
        <row r="248">
          <cell r="B248">
            <v>247</v>
          </cell>
          <cell r="C248" t="e">
            <v>#N/A</v>
          </cell>
          <cell r="D248" t="e">
            <v>#N/A</v>
          </cell>
          <cell r="E248" t="e">
            <v>#N/A</v>
          </cell>
          <cell r="F248" t="e">
            <v>#N/A</v>
          </cell>
        </row>
        <row r="249">
          <cell r="B249">
            <v>248</v>
          </cell>
          <cell r="C249" t="e">
            <v>#N/A</v>
          </cell>
          <cell r="D249" t="e">
            <v>#N/A</v>
          </cell>
          <cell r="E249" t="e">
            <v>#N/A</v>
          </cell>
          <cell r="F249" t="e">
            <v>#N/A</v>
          </cell>
        </row>
        <row r="250">
          <cell r="B250">
            <v>249</v>
          </cell>
          <cell r="C250" t="e">
            <v>#N/A</v>
          </cell>
          <cell r="D250" t="e">
            <v>#N/A</v>
          </cell>
          <cell r="E250" t="e">
            <v>#N/A</v>
          </cell>
          <cell r="F250" t="e">
            <v>#N/A</v>
          </cell>
        </row>
        <row r="251">
          <cell r="B251">
            <v>250</v>
          </cell>
          <cell r="C251" t="e">
            <v>#N/A</v>
          </cell>
          <cell r="D251" t="e">
            <v>#N/A</v>
          </cell>
          <cell r="E251" t="e">
            <v>#N/A</v>
          </cell>
          <cell r="F251" t="e">
            <v>#N/A</v>
          </cell>
        </row>
        <row r="252">
          <cell r="B252">
            <v>251</v>
          </cell>
          <cell r="C252" t="str">
            <v>Matthew</v>
          </cell>
          <cell r="D252" t="str">
            <v>Higgins</v>
          </cell>
          <cell r="E252" t="str">
            <v xml:space="preserve">Felt Racing </v>
          </cell>
          <cell r="F252" t="str">
            <v>Senior</v>
          </cell>
          <cell r="G252" t="str">
            <v>Male</v>
          </cell>
        </row>
        <row r="253">
          <cell r="B253">
            <v>252</v>
          </cell>
          <cell r="C253" t="str">
            <v>George</v>
          </cell>
          <cell r="D253" t="str">
            <v>Moore</v>
          </cell>
          <cell r="E253" t="str">
            <v>Bicicielo</v>
          </cell>
          <cell r="F253" t="str">
            <v>Senior</v>
          </cell>
          <cell r="G253" t="str">
            <v>Male</v>
          </cell>
        </row>
        <row r="254">
          <cell r="B254">
            <v>253</v>
          </cell>
          <cell r="C254" t="str">
            <v>Alexander</v>
          </cell>
          <cell r="D254" t="str">
            <v>Potts</v>
          </cell>
          <cell r="E254" t="str">
            <v>Redditch Road &amp; Path CC</v>
          </cell>
          <cell r="F254" t="str">
            <v>Senior</v>
          </cell>
          <cell r="G254" t="str">
            <v>Male</v>
          </cell>
        </row>
        <row r="255">
          <cell r="B255">
            <v>254</v>
          </cell>
          <cell r="C255" t="str">
            <v>Andrew</v>
          </cell>
          <cell r="D255" t="str">
            <v>Tamplin</v>
          </cell>
          <cell r="E255" t="str">
            <v>Bicicielo</v>
          </cell>
          <cell r="F255" t="str">
            <v>Senior</v>
          </cell>
          <cell r="G255" t="str">
            <v>Male</v>
          </cell>
        </row>
        <row r="256">
          <cell r="B256">
            <v>255</v>
          </cell>
          <cell r="C256" t="e">
            <v>#N/A</v>
          </cell>
          <cell r="D256" t="e">
            <v>#N/A</v>
          </cell>
          <cell r="E256" t="e">
            <v>#N/A</v>
          </cell>
          <cell r="F256" t="e">
            <v>#N/A</v>
          </cell>
        </row>
        <row r="257">
          <cell r="B257">
            <v>256</v>
          </cell>
          <cell r="C257" t="e">
            <v>#N/A</v>
          </cell>
          <cell r="D257" t="e">
            <v>#N/A</v>
          </cell>
          <cell r="E257" t="e">
            <v>#N/A</v>
          </cell>
          <cell r="F257" t="e">
            <v>#N/A</v>
          </cell>
        </row>
        <row r="258">
          <cell r="B258">
            <v>257</v>
          </cell>
          <cell r="C258" t="e">
            <v>#N/A</v>
          </cell>
          <cell r="D258" t="e">
            <v>#N/A</v>
          </cell>
          <cell r="E258" t="e">
            <v>#N/A</v>
          </cell>
          <cell r="F258" t="e">
            <v>#N/A</v>
          </cell>
        </row>
        <row r="259">
          <cell r="B259">
            <v>258</v>
          </cell>
          <cell r="C259" t="e">
            <v>#N/A</v>
          </cell>
          <cell r="D259" t="e">
            <v>#N/A</v>
          </cell>
          <cell r="E259" t="e">
            <v>#N/A</v>
          </cell>
          <cell r="F259" t="e">
            <v>#N/A</v>
          </cell>
        </row>
        <row r="260">
          <cell r="B260">
            <v>259</v>
          </cell>
          <cell r="C260" t="e">
            <v>#N/A</v>
          </cell>
          <cell r="D260" t="e">
            <v>#N/A</v>
          </cell>
          <cell r="E260" t="e">
            <v>#N/A</v>
          </cell>
          <cell r="F260" t="e">
            <v>#N/A</v>
          </cell>
        </row>
        <row r="261">
          <cell r="B261">
            <v>260</v>
          </cell>
          <cell r="C261" t="e">
            <v>#N/A</v>
          </cell>
          <cell r="D261" t="e">
            <v>#N/A</v>
          </cell>
          <cell r="E261" t="e">
            <v>#N/A</v>
          </cell>
          <cell r="F261" t="e">
            <v>#N/A</v>
          </cell>
        </row>
        <row r="262">
          <cell r="B262">
            <v>261</v>
          </cell>
          <cell r="C262" t="e">
            <v>#N/A</v>
          </cell>
          <cell r="D262" t="e">
            <v>#N/A</v>
          </cell>
          <cell r="E262" t="e">
            <v>#N/A</v>
          </cell>
          <cell r="F262" t="e">
            <v>#N/A</v>
          </cell>
        </row>
        <row r="263">
          <cell r="B263">
            <v>262</v>
          </cell>
          <cell r="C263" t="e">
            <v>#N/A</v>
          </cell>
          <cell r="D263" t="e">
            <v>#N/A</v>
          </cell>
          <cell r="E263" t="e">
            <v>#N/A</v>
          </cell>
          <cell r="F263" t="e">
            <v>#N/A</v>
          </cell>
        </row>
        <row r="264">
          <cell r="B264">
            <v>263</v>
          </cell>
          <cell r="C264" t="e">
            <v>#N/A</v>
          </cell>
          <cell r="D264" t="e">
            <v>#N/A</v>
          </cell>
          <cell r="E264" t="e">
            <v>#N/A</v>
          </cell>
          <cell r="F264" t="e">
            <v>#N/A</v>
          </cell>
        </row>
        <row r="265">
          <cell r="B265">
            <v>264</v>
          </cell>
          <cell r="C265" t="e">
            <v>#N/A</v>
          </cell>
          <cell r="D265" t="e">
            <v>#N/A</v>
          </cell>
          <cell r="E265" t="e">
            <v>#N/A</v>
          </cell>
          <cell r="F265" t="e">
            <v>#N/A</v>
          </cell>
        </row>
        <row r="266">
          <cell r="B266">
            <v>265</v>
          </cell>
          <cell r="C266" t="e">
            <v>#N/A</v>
          </cell>
          <cell r="D266" t="e">
            <v>#N/A</v>
          </cell>
          <cell r="E266" t="e">
            <v>#N/A</v>
          </cell>
          <cell r="F266" t="e">
            <v>#N/A</v>
          </cell>
        </row>
        <row r="267">
          <cell r="B267">
            <v>266</v>
          </cell>
          <cell r="C267" t="e">
            <v>#N/A</v>
          </cell>
          <cell r="D267" t="e">
            <v>#N/A</v>
          </cell>
          <cell r="E267" t="e">
            <v>#N/A</v>
          </cell>
          <cell r="F267" t="e">
            <v>#N/A</v>
          </cell>
        </row>
        <row r="268">
          <cell r="B268">
            <v>267</v>
          </cell>
          <cell r="C268" t="e">
            <v>#N/A</v>
          </cell>
          <cell r="D268" t="e">
            <v>#N/A</v>
          </cell>
          <cell r="E268" t="e">
            <v>#N/A</v>
          </cell>
          <cell r="F268" t="e">
            <v>#N/A</v>
          </cell>
        </row>
        <row r="269">
          <cell r="B269">
            <v>268</v>
          </cell>
          <cell r="C269" t="e">
            <v>#N/A</v>
          </cell>
          <cell r="D269" t="e">
            <v>#N/A</v>
          </cell>
          <cell r="E269" t="e">
            <v>#N/A</v>
          </cell>
          <cell r="F269" t="e">
            <v>#N/A</v>
          </cell>
        </row>
        <row r="270">
          <cell r="B270">
            <v>269</v>
          </cell>
          <cell r="C270" t="e">
            <v>#N/A</v>
          </cell>
          <cell r="D270" t="e">
            <v>#N/A</v>
          </cell>
          <cell r="E270" t="e">
            <v>#N/A</v>
          </cell>
          <cell r="F270" t="e">
            <v>#N/A</v>
          </cell>
        </row>
        <row r="271">
          <cell r="B271">
            <v>270</v>
          </cell>
          <cell r="C271" t="e">
            <v>#N/A</v>
          </cell>
          <cell r="D271" t="e">
            <v>#N/A</v>
          </cell>
          <cell r="E271" t="e">
            <v>#N/A</v>
          </cell>
          <cell r="F271" t="e">
            <v>#N/A</v>
          </cell>
        </row>
        <row r="272">
          <cell r="B272">
            <v>271</v>
          </cell>
          <cell r="C272" t="e">
            <v>#N/A</v>
          </cell>
          <cell r="D272" t="e">
            <v>#N/A</v>
          </cell>
          <cell r="E272" t="e">
            <v>#N/A</v>
          </cell>
          <cell r="F272" t="e">
            <v>#N/A</v>
          </cell>
        </row>
        <row r="273">
          <cell r="B273">
            <v>272</v>
          </cell>
          <cell r="C273" t="e">
            <v>#N/A</v>
          </cell>
          <cell r="D273" t="e">
            <v>#N/A</v>
          </cell>
          <cell r="E273" t="e">
            <v>#N/A</v>
          </cell>
          <cell r="F273" t="e">
            <v>#N/A</v>
          </cell>
        </row>
        <row r="274">
          <cell r="B274">
            <v>273</v>
          </cell>
          <cell r="C274" t="e">
            <v>#N/A</v>
          </cell>
          <cell r="D274" t="e">
            <v>#N/A</v>
          </cell>
          <cell r="E274" t="e">
            <v>#N/A</v>
          </cell>
          <cell r="F274" t="e">
            <v>#N/A</v>
          </cell>
        </row>
        <row r="275">
          <cell r="B275">
            <v>274</v>
          </cell>
          <cell r="C275" t="e">
            <v>#N/A</v>
          </cell>
          <cell r="D275" t="e">
            <v>#N/A</v>
          </cell>
          <cell r="E275" t="e">
            <v>#N/A</v>
          </cell>
          <cell r="F275" t="e">
            <v>#N/A</v>
          </cell>
        </row>
        <row r="276">
          <cell r="B276">
            <v>275</v>
          </cell>
          <cell r="C276" t="e">
            <v>#N/A</v>
          </cell>
          <cell r="D276" t="e">
            <v>#N/A</v>
          </cell>
          <cell r="E276" t="e">
            <v>#N/A</v>
          </cell>
          <cell r="F276" t="e">
            <v>#N/A</v>
          </cell>
        </row>
        <row r="277">
          <cell r="B277">
            <v>276</v>
          </cell>
          <cell r="C277" t="e">
            <v>#N/A</v>
          </cell>
          <cell r="D277" t="e">
            <v>#N/A</v>
          </cell>
          <cell r="E277" t="e">
            <v>#N/A</v>
          </cell>
          <cell r="F277" t="e">
            <v>#N/A</v>
          </cell>
        </row>
        <row r="278">
          <cell r="B278">
            <v>277</v>
          </cell>
          <cell r="C278" t="e">
            <v>#N/A</v>
          </cell>
          <cell r="D278" t="e">
            <v>#N/A</v>
          </cell>
          <cell r="E278" t="e">
            <v>#N/A</v>
          </cell>
          <cell r="F278" t="e">
            <v>#N/A</v>
          </cell>
        </row>
        <row r="279">
          <cell r="B279">
            <v>278</v>
          </cell>
          <cell r="C279" t="e">
            <v>#N/A</v>
          </cell>
          <cell r="D279" t="e">
            <v>#N/A</v>
          </cell>
          <cell r="E279" t="e">
            <v>#N/A</v>
          </cell>
          <cell r="F279" t="e">
            <v>#N/A</v>
          </cell>
        </row>
        <row r="280">
          <cell r="B280">
            <v>279</v>
          </cell>
          <cell r="C280" t="e">
            <v>#N/A</v>
          </cell>
          <cell r="D280" t="e">
            <v>#N/A</v>
          </cell>
          <cell r="E280" t="e">
            <v>#N/A</v>
          </cell>
          <cell r="F280" t="e">
            <v>#N/A</v>
          </cell>
        </row>
        <row r="281">
          <cell r="B281">
            <v>280</v>
          </cell>
          <cell r="C281" t="e">
            <v>#N/A</v>
          </cell>
          <cell r="D281" t="e">
            <v>#N/A</v>
          </cell>
          <cell r="E281" t="e">
            <v>#N/A</v>
          </cell>
          <cell r="F281" t="e">
            <v>#N/A</v>
          </cell>
        </row>
        <row r="282">
          <cell r="B282">
            <v>281</v>
          </cell>
          <cell r="C282" t="e">
            <v>#N/A</v>
          </cell>
          <cell r="D282" t="e">
            <v>#N/A</v>
          </cell>
          <cell r="E282" t="e">
            <v>#N/A</v>
          </cell>
          <cell r="F282" t="e">
            <v>#N/A</v>
          </cell>
        </row>
        <row r="283">
          <cell r="B283">
            <v>282</v>
          </cell>
          <cell r="C283" t="e">
            <v>#N/A</v>
          </cell>
          <cell r="D283" t="e">
            <v>#N/A</v>
          </cell>
          <cell r="E283" t="e">
            <v>#N/A</v>
          </cell>
          <cell r="F283" t="e">
            <v>#N/A</v>
          </cell>
        </row>
        <row r="284">
          <cell r="B284">
            <v>283</v>
          </cell>
          <cell r="C284" t="e">
            <v>#N/A</v>
          </cell>
          <cell r="D284" t="e">
            <v>#N/A</v>
          </cell>
          <cell r="E284" t="e">
            <v>#N/A</v>
          </cell>
          <cell r="F284" t="e">
            <v>#N/A</v>
          </cell>
        </row>
        <row r="285">
          <cell r="B285">
            <v>284</v>
          </cell>
          <cell r="C285" t="e">
            <v>#N/A</v>
          </cell>
          <cell r="D285" t="e">
            <v>#N/A</v>
          </cell>
          <cell r="E285" t="e">
            <v>#N/A</v>
          </cell>
          <cell r="F285" t="e">
            <v>#N/A</v>
          </cell>
        </row>
        <row r="286">
          <cell r="B286">
            <v>285</v>
          </cell>
          <cell r="C286" t="e">
            <v>#N/A</v>
          </cell>
          <cell r="D286" t="e">
            <v>#N/A</v>
          </cell>
          <cell r="E286" t="e">
            <v>#N/A</v>
          </cell>
          <cell r="F286" t="e">
            <v>#N/A</v>
          </cell>
        </row>
        <row r="287">
          <cell r="B287">
            <v>286</v>
          </cell>
          <cell r="C287" t="str">
            <v>Emily</v>
          </cell>
          <cell r="D287" t="str">
            <v>Holland</v>
          </cell>
          <cell r="E287" t="str">
            <v>Revolutions Racing</v>
          </cell>
          <cell r="F287" t="str">
            <v>Senior</v>
          </cell>
          <cell r="G287" t="str">
            <v>Female</v>
          </cell>
        </row>
        <row r="288">
          <cell r="B288">
            <v>287</v>
          </cell>
          <cell r="C288" t="e">
            <v>#N/A</v>
          </cell>
          <cell r="D288" t="e">
            <v>#N/A</v>
          </cell>
          <cell r="E288" t="e">
            <v>#N/A</v>
          </cell>
          <cell r="F288" t="e">
            <v>#N/A</v>
          </cell>
        </row>
        <row r="289">
          <cell r="B289">
            <v>288</v>
          </cell>
          <cell r="C289" t="e">
            <v>#N/A</v>
          </cell>
          <cell r="D289" t="e">
            <v>#N/A</v>
          </cell>
          <cell r="E289" t="e">
            <v>#N/A</v>
          </cell>
          <cell r="F289" t="e">
            <v>#N/A</v>
          </cell>
        </row>
        <row r="290">
          <cell r="B290">
            <v>289</v>
          </cell>
          <cell r="C290" t="e">
            <v>#N/A</v>
          </cell>
          <cell r="D290" t="e">
            <v>#N/A</v>
          </cell>
          <cell r="E290" t="e">
            <v>#N/A</v>
          </cell>
          <cell r="F290" t="e">
            <v>#N/A</v>
          </cell>
        </row>
        <row r="291">
          <cell r="B291">
            <v>290</v>
          </cell>
          <cell r="C291" t="e">
            <v>#N/A</v>
          </cell>
          <cell r="D291" t="e">
            <v>#N/A</v>
          </cell>
          <cell r="E291" t="e">
            <v>#N/A</v>
          </cell>
          <cell r="F291" t="e">
            <v>#N/A</v>
          </cell>
        </row>
        <row r="292">
          <cell r="B292">
            <v>291</v>
          </cell>
          <cell r="C292" t="e">
            <v>#N/A</v>
          </cell>
          <cell r="D292" t="e">
            <v>#N/A</v>
          </cell>
          <cell r="E292" t="e">
            <v>#N/A</v>
          </cell>
          <cell r="F292" t="e">
            <v>#N/A</v>
          </cell>
        </row>
        <row r="293">
          <cell r="B293">
            <v>292</v>
          </cell>
          <cell r="C293" t="e">
            <v>#N/A</v>
          </cell>
          <cell r="D293" t="e">
            <v>#N/A</v>
          </cell>
          <cell r="E293" t="e">
            <v>#N/A</v>
          </cell>
          <cell r="F293" t="e">
            <v>#N/A</v>
          </cell>
        </row>
        <row r="294">
          <cell r="B294">
            <v>293</v>
          </cell>
          <cell r="C294" t="e">
            <v>#N/A</v>
          </cell>
          <cell r="D294" t="e">
            <v>#N/A</v>
          </cell>
          <cell r="E294" t="e">
            <v>#N/A</v>
          </cell>
          <cell r="F294" t="e">
            <v>#N/A</v>
          </cell>
        </row>
        <row r="295">
          <cell r="B295">
            <v>294</v>
          </cell>
          <cell r="C295" t="e">
            <v>#N/A</v>
          </cell>
          <cell r="D295" t="e">
            <v>#N/A</v>
          </cell>
          <cell r="E295" t="e">
            <v>#N/A</v>
          </cell>
          <cell r="F295" t="e">
            <v>#N/A</v>
          </cell>
        </row>
        <row r="296">
          <cell r="B296">
            <v>295</v>
          </cell>
          <cell r="C296" t="e">
            <v>#N/A</v>
          </cell>
          <cell r="D296" t="e">
            <v>#N/A</v>
          </cell>
          <cell r="E296" t="e">
            <v>#N/A</v>
          </cell>
          <cell r="F296" t="e">
            <v>#N/A</v>
          </cell>
        </row>
        <row r="297">
          <cell r="B297">
            <v>296</v>
          </cell>
          <cell r="C297" t="e">
            <v>#N/A</v>
          </cell>
          <cell r="D297" t="e">
            <v>#N/A</v>
          </cell>
          <cell r="E297" t="e">
            <v>#N/A</v>
          </cell>
          <cell r="F297" t="e">
            <v>#N/A</v>
          </cell>
        </row>
        <row r="298">
          <cell r="B298">
            <v>297</v>
          </cell>
          <cell r="C298" t="e">
            <v>#N/A</v>
          </cell>
          <cell r="D298" t="e">
            <v>#N/A</v>
          </cell>
          <cell r="E298" t="e">
            <v>#N/A</v>
          </cell>
          <cell r="F298" t="e">
            <v>#N/A</v>
          </cell>
        </row>
        <row r="299">
          <cell r="B299">
            <v>298</v>
          </cell>
          <cell r="C299" t="e">
            <v>#N/A</v>
          </cell>
          <cell r="D299" t="e">
            <v>#N/A</v>
          </cell>
          <cell r="E299" t="e">
            <v>#N/A</v>
          </cell>
          <cell r="F299" t="e">
            <v>#N/A</v>
          </cell>
        </row>
        <row r="300">
          <cell r="B300">
            <v>299</v>
          </cell>
          <cell r="C300" t="e">
            <v>#N/A</v>
          </cell>
          <cell r="D300" t="e">
            <v>#N/A</v>
          </cell>
          <cell r="E300" t="e">
            <v>#N/A</v>
          </cell>
          <cell r="F300" t="e">
            <v>#N/A</v>
          </cell>
        </row>
        <row r="301">
          <cell r="B301">
            <v>300</v>
          </cell>
          <cell r="C301" t="e">
            <v>#N/A</v>
          </cell>
          <cell r="D301" t="e">
            <v>#N/A</v>
          </cell>
          <cell r="E301" t="e">
            <v>#N/A</v>
          </cell>
          <cell r="F301" t="e">
            <v>#N/A</v>
          </cell>
        </row>
        <row r="302">
          <cell r="B302">
            <v>301</v>
          </cell>
          <cell r="C302" t="e">
            <v>#N/A</v>
          </cell>
          <cell r="D302" t="e">
            <v>#N/A</v>
          </cell>
          <cell r="E302" t="e">
            <v>#N/A</v>
          </cell>
          <cell r="F302" t="e">
            <v>#N/A</v>
          </cell>
        </row>
        <row r="303">
          <cell r="B303">
            <v>302</v>
          </cell>
          <cell r="C303" t="e">
            <v>#N/A</v>
          </cell>
          <cell r="D303" t="e">
            <v>#N/A</v>
          </cell>
          <cell r="E303" t="e">
            <v>#N/A</v>
          </cell>
          <cell r="F303" t="e">
            <v>#N/A</v>
          </cell>
        </row>
        <row r="304">
          <cell r="B304">
            <v>303</v>
          </cell>
          <cell r="C304" t="e">
            <v>#N/A</v>
          </cell>
          <cell r="D304" t="e">
            <v>#N/A</v>
          </cell>
          <cell r="E304" t="e">
            <v>#N/A</v>
          </cell>
          <cell r="F304" t="e">
            <v>#N/A</v>
          </cell>
        </row>
        <row r="305">
          <cell r="B305">
            <v>304</v>
          </cell>
          <cell r="C305" t="e">
            <v>#N/A</v>
          </cell>
          <cell r="D305" t="e">
            <v>#N/A</v>
          </cell>
          <cell r="E305" t="e">
            <v>#N/A</v>
          </cell>
          <cell r="F305" t="e">
            <v>#N/A</v>
          </cell>
        </row>
        <row r="306">
          <cell r="B306">
            <v>305</v>
          </cell>
          <cell r="C306" t="e">
            <v>#N/A</v>
          </cell>
          <cell r="D306" t="e">
            <v>#N/A</v>
          </cell>
          <cell r="E306" t="e">
            <v>#N/A</v>
          </cell>
          <cell r="F306" t="e">
            <v>#N/A</v>
          </cell>
        </row>
        <row r="307">
          <cell r="B307">
            <v>306</v>
          </cell>
          <cell r="C307" t="e">
            <v>#N/A</v>
          </cell>
          <cell r="D307" t="e">
            <v>#N/A</v>
          </cell>
          <cell r="E307" t="e">
            <v>#N/A</v>
          </cell>
          <cell r="F307" t="e">
            <v>#N/A</v>
          </cell>
        </row>
        <row r="308">
          <cell r="B308">
            <v>307</v>
          </cell>
          <cell r="C308" t="e">
            <v>#N/A</v>
          </cell>
          <cell r="D308" t="e">
            <v>#N/A</v>
          </cell>
          <cell r="E308" t="e">
            <v>#N/A</v>
          </cell>
          <cell r="F308" t="e">
            <v>#N/A</v>
          </cell>
        </row>
        <row r="309">
          <cell r="B309">
            <v>308</v>
          </cell>
          <cell r="C309" t="e">
            <v>#N/A</v>
          </cell>
          <cell r="D309" t="e">
            <v>#N/A</v>
          </cell>
          <cell r="E309" t="e">
            <v>#N/A</v>
          </cell>
          <cell r="F309" t="e">
            <v>#N/A</v>
          </cell>
        </row>
        <row r="310">
          <cell r="B310">
            <v>309</v>
          </cell>
          <cell r="C310" t="e">
            <v>#N/A</v>
          </cell>
          <cell r="D310" t="e">
            <v>#N/A</v>
          </cell>
          <cell r="E310" t="e">
            <v>#N/A</v>
          </cell>
          <cell r="F310" t="e">
            <v>#N/A</v>
          </cell>
        </row>
        <row r="311">
          <cell r="B311">
            <v>310</v>
          </cell>
          <cell r="C311" t="e">
            <v>#N/A</v>
          </cell>
          <cell r="D311" t="e">
            <v>#N/A</v>
          </cell>
          <cell r="E311" t="e">
            <v>#N/A</v>
          </cell>
          <cell r="F311" t="e">
            <v>#N/A</v>
          </cell>
        </row>
        <row r="312">
          <cell r="B312">
            <v>311</v>
          </cell>
          <cell r="C312" t="e">
            <v>#N/A</v>
          </cell>
          <cell r="D312" t="e">
            <v>#N/A</v>
          </cell>
          <cell r="E312" t="e">
            <v>#N/A</v>
          </cell>
          <cell r="F312" t="e">
            <v>#N/A</v>
          </cell>
        </row>
        <row r="313">
          <cell r="B313">
            <v>312</v>
          </cell>
          <cell r="C313" t="e">
            <v>#N/A</v>
          </cell>
          <cell r="D313" t="e">
            <v>#N/A</v>
          </cell>
          <cell r="E313" t="e">
            <v>#N/A</v>
          </cell>
          <cell r="F313" t="e">
            <v>#N/A</v>
          </cell>
        </row>
        <row r="314">
          <cell r="B314">
            <v>313</v>
          </cell>
          <cell r="C314" t="e">
            <v>#N/A</v>
          </cell>
          <cell r="D314" t="e">
            <v>#N/A</v>
          </cell>
          <cell r="E314" t="e">
            <v>#N/A</v>
          </cell>
          <cell r="F314" t="e">
            <v>#N/A</v>
          </cell>
        </row>
        <row r="315">
          <cell r="B315">
            <v>314</v>
          </cell>
          <cell r="C315" t="e">
            <v>#N/A</v>
          </cell>
          <cell r="D315" t="e">
            <v>#N/A</v>
          </cell>
          <cell r="E315" t="e">
            <v>#N/A</v>
          </cell>
          <cell r="F315" t="e">
            <v>#N/A</v>
          </cell>
        </row>
        <row r="316">
          <cell r="B316">
            <v>315</v>
          </cell>
          <cell r="C316" t="e">
            <v>#N/A</v>
          </cell>
          <cell r="D316" t="e">
            <v>#N/A</v>
          </cell>
          <cell r="E316" t="e">
            <v>#N/A</v>
          </cell>
          <cell r="F316" t="e">
            <v>#N/A</v>
          </cell>
        </row>
        <row r="317">
          <cell r="B317">
            <v>316</v>
          </cell>
          <cell r="C317" t="e">
            <v>#N/A</v>
          </cell>
          <cell r="D317" t="e">
            <v>#N/A</v>
          </cell>
          <cell r="E317" t="e">
            <v>#N/A</v>
          </cell>
          <cell r="F317" t="e">
            <v>#N/A</v>
          </cell>
        </row>
        <row r="318">
          <cell r="B318">
            <v>317</v>
          </cell>
          <cell r="C318" t="e">
            <v>#N/A</v>
          </cell>
          <cell r="D318" t="e">
            <v>#N/A</v>
          </cell>
          <cell r="E318" t="e">
            <v>#N/A</v>
          </cell>
          <cell r="F318" t="e">
            <v>#N/A</v>
          </cell>
        </row>
        <row r="319">
          <cell r="B319">
            <v>318</v>
          </cell>
          <cell r="C319" t="e">
            <v>#N/A</v>
          </cell>
          <cell r="D319" t="e">
            <v>#N/A</v>
          </cell>
          <cell r="E319" t="e">
            <v>#N/A</v>
          </cell>
          <cell r="F319" t="e">
            <v>#N/A</v>
          </cell>
        </row>
        <row r="320">
          <cell r="B320">
            <v>319</v>
          </cell>
          <cell r="C320" t="e">
            <v>#N/A</v>
          </cell>
          <cell r="D320" t="e">
            <v>#N/A</v>
          </cell>
          <cell r="E320" t="e">
            <v>#N/A</v>
          </cell>
          <cell r="F320" t="e">
            <v>#N/A</v>
          </cell>
        </row>
        <row r="321">
          <cell r="B321">
            <v>320</v>
          </cell>
          <cell r="C321" t="e">
            <v>#N/A</v>
          </cell>
          <cell r="D321" t="e">
            <v>#N/A</v>
          </cell>
          <cell r="E321" t="e">
            <v>#N/A</v>
          </cell>
          <cell r="F321" t="e">
            <v>#N/A</v>
          </cell>
        </row>
        <row r="322">
          <cell r="B322">
            <v>321</v>
          </cell>
          <cell r="C322" t="e">
            <v>#N/A</v>
          </cell>
          <cell r="D322" t="e">
            <v>#N/A</v>
          </cell>
          <cell r="E322" t="e">
            <v>#N/A</v>
          </cell>
          <cell r="F322" t="e">
            <v>#N/A</v>
          </cell>
        </row>
        <row r="323">
          <cell r="B323">
            <v>322</v>
          </cell>
          <cell r="C323" t="e">
            <v>#N/A</v>
          </cell>
          <cell r="D323" t="e">
            <v>#N/A</v>
          </cell>
          <cell r="E323" t="e">
            <v>#N/A</v>
          </cell>
          <cell r="F323" t="e">
            <v>#N/A</v>
          </cell>
        </row>
        <row r="324">
          <cell r="B324">
            <v>323</v>
          </cell>
          <cell r="C324" t="e">
            <v>#N/A</v>
          </cell>
          <cell r="D324" t="e">
            <v>#N/A</v>
          </cell>
          <cell r="E324" t="e">
            <v>#N/A</v>
          </cell>
          <cell r="F324" t="e">
            <v>#N/A</v>
          </cell>
        </row>
        <row r="325">
          <cell r="B325">
            <v>324</v>
          </cell>
          <cell r="C325" t="e">
            <v>#N/A</v>
          </cell>
          <cell r="D325" t="e">
            <v>#N/A</v>
          </cell>
          <cell r="E325" t="e">
            <v>#N/A</v>
          </cell>
          <cell r="F325" t="e">
            <v>#N/A</v>
          </cell>
        </row>
        <row r="326">
          <cell r="B326">
            <v>325</v>
          </cell>
          <cell r="C326" t="e">
            <v>#N/A</v>
          </cell>
          <cell r="D326" t="e">
            <v>#N/A</v>
          </cell>
          <cell r="E326" t="e">
            <v>#N/A</v>
          </cell>
          <cell r="F326" t="e">
            <v>#N/A</v>
          </cell>
        </row>
        <row r="327">
          <cell r="B327">
            <v>326</v>
          </cell>
          <cell r="C327" t="e">
            <v>#N/A</v>
          </cell>
          <cell r="D327" t="e">
            <v>#N/A</v>
          </cell>
          <cell r="E327" t="e">
            <v>#N/A</v>
          </cell>
          <cell r="F327" t="e">
            <v>#N/A</v>
          </cell>
        </row>
        <row r="328">
          <cell r="B328">
            <v>327</v>
          </cell>
          <cell r="C328" t="e">
            <v>#N/A</v>
          </cell>
          <cell r="D328" t="e">
            <v>#N/A</v>
          </cell>
          <cell r="E328" t="e">
            <v>#N/A</v>
          </cell>
          <cell r="F328" t="e">
            <v>#N/A</v>
          </cell>
        </row>
        <row r="329">
          <cell r="B329">
            <v>328</v>
          </cell>
          <cell r="C329" t="e">
            <v>#N/A</v>
          </cell>
          <cell r="D329" t="e">
            <v>#N/A</v>
          </cell>
          <cell r="E329" t="e">
            <v>#N/A</v>
          </cell>
          <cell r="F329" t="e">
            <v>#N/A</v>
          </cell>
        </row>
        <row r="330">
          <cell r="B330">
            <v>329</v>
          </cell>
          <cell r="C330" t="e">
            <v>#N/A</v>
          </cell>
          <cell r="D330" t="e">
            <v>#N/A</v>
          </cell>
          <cell r="E330" t="e">
            <v>#N/A</v>
          </cell>
          <cell r="F330" t="e">
            <v>#N/A</v>
          </cell>
        </row>
        <row r="331">
          <cell r="B331">
            <v>330</v>
          </cell>
          <cell r="C331" t="e">
            <v>#N/A</v>
          </cell>
          <cell r="D331" t="e">
            <v>#N/A</v>
          </cell>
          <cell r="E331" t="e">
            <v>#N/A</v>
          </cell>
          <cell r="F331" t="e">
            <v>#N/A</v>
          </cell>
        </row>
        <row r="332">
          <cell r="B332">
            <v>331</v>
          </cell>
          <cell r="C332" t="e">
            <v>#N/A</v>
          </cell>
          <cell r="D332" t="e">
            <v>#N/A</v>
          </cell>
          <cell r="E332" t="e">
            <v>#N/A</v>
          </cell>
          <cell r="F332" t="e">
            <v>#N/A</v>
          </cell>
        </row>
        <row r="333">
          <cell r="B333">
            <v>332</v>
          </cell>
          <cell r="C333" t="e">
            <v>#N/A</v>
          </cell>
          <cell r="D333" t="e">
            <v>#N/A</v>
          </cell>
          <cell r="E333" t="e">
            <v>#N/A</v>
          </cell>
          <cell r="F333" t="e">
            <v>#N/A</v>
          </cell>
        </row>
        <row r="334">
          <cell r="B334">
            <v>333</v>
          </cell>
          <cell r="C334" t="e">
            <v>#N/A</v>
          </cell>
          <cell r="D334" t="e">
            <v>#N/A</v>
          </cell>
          <cell r="E334" t="e">
            <v>#N/A</v>
          </cell>
          <cell r="F334" t="e">
            <v>#N/A</v>
          </cell>
        </row>
        <row r="335">
          <cell r="B335">
            <v>334</v>
          </cell>
          <cell r="C335" t="e">
            <v>#N/A</v>
          </cell>
          <cell r="D335" t="e">
            <v>#N/A</v>
          </cell>
          <cell r="E335" t="e">
            <v>#N/A</v>
          </cell>
          <cell r="F335" t="e">
            <v>#N/A</v>
          </cell>
        </row>
        <row r="336">
          <cell r="B336">
            <v>335</v>
          </cell>
          <cell r="C336" t="e">
            <v>#N/A</v>
          </cell>
          <cell r="D336" t="e">
            <v>#N/A</v>
          </cell>
          <cell r="E336" t="e">
            <v>#N/A</v>
          </cell>
          <cell r="F336" t="e">
            <v>#N/A</v>
          </cell>
        </row>
        <row r="337">
          <cell r="B337">
            <v>336</v>
          </cell>
          <cell r="C337" t="e">
            <v>#N/A</v>
          </cell>
          <cell r="D337" t="e">
            <v>#N/A</v>
          </cell>
          <cell r="E337" t="e">
            <v>#N/A</v>
          </cell>
          <cell r="F337" t="e">
            <v>#N/A</v>
          </cell>
        </row>
        <row r="338">
          <cell r="B338">
            <v>337</v>
          </cell>
          <cell r="C338" t="e">
            <v>#N/A</v>
          </cell>
          <cell r="D338" t="e">
            <v>#N/A</v>
          </cell>
          <cell r="E338" t="e">
            <v>#N/A</v>
          </cell>
          <cell r="F338" t="e">
            <v>#N/A</v>
          </cell>
        </row>
        <row r="339">
          <cell r="B339">
            <v>338</v>
          </cell>
          <cell r="C339" t="e">
            <v>#N/A</v>
          </cell>
          <cell r="D339" t="e">
            <v>#N/A</v>
          </cell>
          <cell r="E339" t="e">
            <v>#N/A</v>
          </cell>
          <cell r="F339" t="e">
            <v>#N/A</v>
          </cell>
        </row>
        <row r="340">
          <cell r="B340">
            <v>339</v>
          </cell>
          <cell r="C340" t="e">
            <v>#N/A</v>
          </cell>
          <cell r="D340" t="e">
            <v>#N/A</v>
          </cell>
          <cell r="E340" t="e">
            <v>#N/A</v>
          </cell>
          <cell r="F340" t="e">
            <v>#N/A</v>
          </cell>
        </row>
        <row r="341">
          <cell r="B341">
            <v>340</v>
          </cell>
          <cell r="C341" t="e">
            <v>#N/A</v>
          </cell>
          <cell r="D341" t="e">
            <v>#N/A</v>
          </cell>
          <cell r="E341" t="e">
            <v>#N/A</v>
          </cell>
          <cell r="F341" t="e">
            <v>#N/A</v>
          </cell>
        </row>
        <row r="342">
          <cell r="B342">
            <v>341</v>
          </cell>
          <cell r="C342" t="e">
            <v>#N/A</v>
          </cell>
          <cell r="D342" t="e">
            <v>#N/A</v>
          </cell>
          <cell r="E342" t="e">
            <v>#N/A</v>
          </cell>
          <cell r="F342" t="e">
            <v>#N/A</v>
          </cell>
        </row>
        <row r="343">
          <cell r="B343">
            <v>342</v>
          </cell>
          <cell r="C343" t="e">
            <v>#N/A</v>
          </cell>
          <cell r="D343" t="e">
            <v>#N/A</v>
          </cell>
          <cell r="E343" t="e">
            <v>#N/A</v>
          </cell>
          <cell r="F343" t="e">
            <v>#N/A</v>
          </cell>
        </row>
        <row r="344">
          <cell r="B344">
            <v>343</v>
          </cell>
          <cell r="C344" t="e">
            <v>#N/A</v>
          </cell>
          <cell r="D344" t="e">
            <v>#N/A</v>
          </cell>
          <cell r="E344" t="e">
            <v>#N/A</v>
          </cell>
          <cell r="F344" t="e">
            <v>#N/A</v>
          </cell>
        </row>
        <row r="345">
          <cell r="B345">
            <v>344</v>
          </cell>
          <cell r="C345" t="e">
            <v>#N/A</v>
          </cell>
          <cell r="D345" t="e">
            <v>#N/A</v>
          </cell>
          <cell r="E345" t="e">
            <v>#N/A</v>
          </cell>
          <cell r="F345" t="e">
            <v>#N/A</v>
          </cell>
        </row>
        <row r="346">
          <cell r="B346">
            <v>345</v>
          </cell>
          <cell r="C346" t="e">
            <v>#N/A</v>
          </cell>
          <cell r="D346" t="e">
            <v>#N/A</v>
          </cell>
          <cell r="E346" t="e">
            <v>#N/A</v>
          </cell>
          <cell r="F346" t="e">
            <v>#N/A</v>
          </cell>
        </row>
        <row r="347">
          <cell r="B347">
            <v>346</v>
          </cell>
          <cell r="C347" t="e">
            <v>#N/A</v>
          </cell>
          <cell r="D347" t="e">
            <v>#N/A</v>
          </cell>
          <cell r="E347" t="e">
            <v>#N/A</v>
          </cell>
          <cell r="F347" t="e">
            <v>#N/A</v>
          </cell>
        </row>
        <row r="348">
          <cell r="B348">
            <v>347</v>
          </cell>
          <cell r="C348" t="e">
            <v>#N/A</v>
          </cell>
          <cell r="D348" t="e">
            <v>#N/A</v>
          </cell>
          <cell r="E348" t="e">
            <v>#N/A</v>
          </cell>
          <cell r="F348" t="e">
            <v>#N/A</v>
          </cell>
        </row>
        <row r="349">
          <cell r="B349">
            <v>348</v>
          </cell>
          <cell r="C349" t="e">
            <v>#N/A</v>
          </cell>
          <cell r="D349" t="e">
            <v>#N/A</v>
          </cell>
          <cell r="E349" t="e">
            <v>#N/A</v>
          </cell>
          <cell r="F349" t="e">
            <v>#N/A</v>
          </cell>
        </row>
        <row r="350">
          <cell r="B350">
            <v>349</v>
          </cell>
          <cell r="C350" t="e">
            <v>#N/A</v>
          </cell>
          <cell r="D350" t="e">
            <v>#N/A</v>
          </cell>
          <cell r="E350" t="e">
            <v>#N/A</v>
          </cell>
          <cell r="F350" t="e">
            <v>#N/A</v>
          </cell>
        </row>
        <row r="351">
          <cell r="B351">
            <v>350</v>
          </cell>
          <cell r="C351" t="e">
            <v>#N/A</v>
          </cell>
          <cell r="D351" t="e">
            <v>#N/A</v>
          </cell>
          <cell r="E351" t="e">
            <v>#N/A</v>
          </cell>
          <cell r="F351" t="e">
            <v>#N/A</v>
          </cell>
        </row>
        <row r="352">
          <cell r="B352">
            <v>351</v>
          </cell>
          <cell r="C352" t="e">
            <v>#N/A</v>
          </cell>
          <cell r="D352" t="e">
            <v>#N/A</v>
          </cell>
          <cell r="E352" t="e">
            <v>#N/A</v>
          </cell>
          <cell r="F352" t="e">
            <v>#N/A</v>
          </cell>
        </row>
        <row r="353">
          <cell r="B353">
            <v>352</v>
          </cell>
          <cell r="C353" t="e">
            <v>#N/A</v>
          </cell>
          <cell r="D353" t="e">
            <v>#N/A</v>
          </cell>
          <cell r="E353" t="e">
            <v>#N/A</v>
          </cell>
          <cell r="F353" t="e">
            <v>#N/A</v>
          </cell>
        </row>
        <row r="354">
          <cell r="B354">
            <v>353</v>
          </cell>
          <cell r="C354" t="e">
            <v>#N/A</v>
          </cell>
          <cell r="D354" t="e">
            <v>#N/A</v>
          </cell>
          <cell r="E354" t="e">
            <v>#N/A</v>
          </cell>
          <cell r="F354" t="e">
            <v>#N/A</v>
          </cell>
        </row>
        <row r="355">
          <cell r="B355">
            <v>354</v>
          </cell>
          <cell r="C355" t="e">
            <v>#N/A</v>
          </cell>
          <cell r="D355" t="e">
            <v>#N/A</v>
          </cell>
          <cell r="E355" t="e">
            <v>#N/A</v>
          </cell>
          <cell r="F355" t="e">
            <v>#N/A</v>
          </cell>
        </row>
        <row r="356">
          <cell r="B356">
            <v>355</v>
          </cell>
          <cell r="C356" t="e">
            <v>#N/A</v>
          </cell>
          <cell r="D356" t="e">
            <v>#N/A</v>
          </cell>
          <cell r="E356" t="e">
            <v>#N/A</v>
          </cell>
          <cell r="F356" t="e">
            <v>#N/A</v>
          </cell>
        </row>
        <row r="357">
          <cell r="B357">
            <v>356</v>
          </cell>
          <cell r="C357" t="e">
            <v>#N/A</v>
          </cell>
          <cell r="D357" t="e">
            <v>#N/A</v>
          </cell>
          <cell r="E357" t="e">
            <v>#N/A</v>
          </cell>
          <cell r="F357" t="e">
            <v>#N/A</v>
          </cell>
        </row>
        <row r="358">
          <cell r="B358">
            <v>357</v>
          </cell>
          <cell r="C358" t="e">
            <v>#N/A</v>
          </cell>
          <cell r="D358" t="e">
            <v>#N/A</v>
          </cell>
          <cell r="E358" t="e">
            <v>#N/A</v>
          </cell>
          <cell r="F358" t="e">
            <v>#N/A</v>
          </cell>
        </row>
        <row r="359">
          <cell r="B359">
            <v>358</v>
          </cell>
          <cell r="C359" t="e">
            <v>#N/A</v>
          </cell>
          <cell r="D359" t="e">
            <v>#N/A</v>
          </cell>
          <cell r="E359" t="e">
            <v>#N/A</v>
          </cell>
          <cell r="F359" t="e">
            <v>#N/A</v>
          </cell>
        </row>
        <row r="360">
          <cell r="B360">
            <v>359</v>
          </cell>
          <cell r="C360" t="e">
            <v>#N/A</v>
          </cell>
          <cell r="D360" t="e">
            <v>#N/A</v>
          </cell>
          <cell r="E360" t="e">
            <v>#N/A</v>
          </cell>
          <cell r="F360" t="e">
            <v>#N/A</v>
          </cell>
        </row>
        <row r="361">
          <cell r="B361">
            <v>360</v>
          </cell>
          <cell r="C361" t="e">
            <v>#N/A</v>
          </cell>
          <cell r="D361" t="e">
            <v>#N/A</v>
          </cell>
          <cell r="E361" t="e">
            <v>#N/A</v>
          </cell>
          <cell r="F361" t="e">
            <v>#N/A</v>
          </cell>
        </row>
        <row r="362">
          <cell r="B362">
            <v>361</v>
          </cell>
          <cell r="C362" t="e">
            <v>#N/A</v>
          </cell>
          <cell r="D362" t="e">
            <v>#N/A</v>
          </cell>
          <cell r="E362" t="e">
            <v>#N/A</v>
          </cell>
          <cell r="F362" t="e">
            <v>#N/A</v>
          </cell>
        </row>
        <row r="363">
          <cell r="B363">
            <v>362</v>
          </cell>
          <cell r="C363" t="e">
            <v>#N/A</v>
          </cell>
          <cell r="D363" t="e">
            <v>#N/A</v>
          </cell>
          <cell r="E363" t="e">
            <v>#N/A</v>
          </cell>
          <cell r="F363" t="e">
            <v>#N/A</v>
          </cell>
        </row>
        <row r="364">
          <cell r="B364">
            <v>363</v>
          </cell>
          <cell r="C364" t="e">
            <v>#N/A</v>
          </cell>
          <cell r="D364" t="e">
            <v>#N/A</v>
          </cell>
          <cell r="E364" t="e">
            <v>#N/A</v>
          </cell>
          <cell r="F364" t="e">
            <v>#N/A</v>
          </cell>
        </row>
        <row r="365">
          <cell r="B365">
            <v>364</v>
          </cell>
          <cell r="C365" t="e">
            <v>#N/A</v>
          </cell>
          <cell r="D365" t="e">
            <v>#N/A</v>
          </cell>
          <cell r="E365" t="e">
            <v>#N/A</v>
          </cell>
          <cell r="F365" t="e">
            <v>#N/A</v>
          </cell>
        </row>
        <row r="366">
          <cell r="B366">
            <v>365</v>
          </cell>
          <cell r="C366" t="e">
            <v>#N/A</v>
          </cell>
          <cell r="D366" t="e">
            <v>#N/A</v>
          </cell>
          <cell r="E366" t="e">
            <v>#N/A</v>
          </cell>
          <cell r="F366" t="e">
            <v>#N/A</v>
          </cell>
        </row>
        <row r="367">
          <cell r="B367">
            <v>366</v>
          </cell>
          <cell r="C367" t="e">
            <v>#N/A</v>
          </cell>
          <cell r="D367" t="e">
            <v>#N/A</v>
          </cell>
          <cell r="E367" t="e">
            <v>#N/A</v>
          </cell>
          <cell r="F367" t="e">
            <v>#N/A</v>
          </cell>
        </row>
        <row r="368">
          <cell r="B368">
            <v>367</v>
          </cell>
          <cell r="C368" t="e">
            <v>#N/A</v>
          </cell>
          <cell r="D368" t="e">
            <v>#N/A</v>
          </cell>
          <cell r="E368" t="e">
            <v>#N/A</v>
          </cell>
          <cell r="F368" t="e">
            <v>#N/A</v>
          </cell>
        </row>
        <row r="369">
          <cell r="B369">
            <v>368</v>
          </cell>
          <cell r="C369" t="e">
            <v>#N/A</v>
          </cell>
          <cell r="D369" t="e">
            <v>#N/A</v>
          </cell>
          <cell r="E369" t="e">
            <v>#N/A</v>
          </cell>
          <cell r="F369" t="e">
            <v>#N/A</v>
          </cell>
        </row>
        <row r="370">
          <cell r="B370">
            <v>369</v>
          </cell>
          <cell r="C370" t="e">
            <v>#N/A</v>
          </cell>
          <cell r="D370" t="e">
            <v>#N/A</v>
          </cell>
          <cell r="E370" t="e">
            <v>#N/A</v>
          </cell>
          <cell r="F370" t="e">
            <v>#N/A</v>
          </cell>
        </row>
        <row r="371">
          <cell r="B371">
            <v>370</v>
          </cell>
          <cell r="C371" t="e">
            <v>#N/A</v>
          </cell>
          <cell r="D371" t="e">
            <v>#N/A</v>
          </cell>
          <cell r="E371" t="e">
            <v>#N/A</v>
          </cell>
          <cell r="F371" t="e">
            <v>#N/A</v>
          </cell>
        </row>
        <row r="372">
          <cell r="B372">
            <v>371</v>
          </cell>
          <cell r="C372" t="e">
            <v>#N/A</v>
          </cell>
          <cell r="D372" t="e">
            <v>#N/A</v>
          </cell>
          <cell r="E372" t="e">
            <v>#N/A</v>
          </cell>
          <cell r="F372" t="e">
            <v>#N/A</v>
          </cell>
        </row>
        <row r="373">
          <cell r="B373">
            <v>372</v>
          </cell>
          <cell r="C373" t="e">
            <v>#N/A</v>
          </cell>
          <cell r="D373" t="e">
            <v>#N/A</v>
          </cell>
          <cell r="E373" t="e">
            <v>#N/A</v>
          </cell>
          <cell r="F373" t="e">
            <v>#N/A</v>
          </cell>
        </row>
        <row r="374">
          <cell r="B374">
            <v>373</v>
          </cell>
          <cell r="C374" t="e">
            <v>#N/A</v>
          </cell>
          <cell r="D374" t="e">
            <v>#N/A</v>
          </cell>
          <cell r="E374" t="e">
            <v>#N/A</v>
          </cell>
          <cell r="F374" t="e">
            <v>#N/A</v>
          </cell>
        </row>
        <row r="375">
          <cell r="B375">
            <v>374</v>
          </cell>
          <cell r="C375" t="e">
            <v>#N/A</v>
          </cell>
          <cell r="D375" t="e">
            <v>#N/A</v>
          </cell>
          <cell r="E375" t="e">
            <v>#N/A</v>
          </cell>
          <cell r="F375" t="e">
            <v>#N/A</v>
          </cell>
        </row>
        <row r="376">
          <cell r="B376">
            <v>375</v>
          </cell>
          <cell r="C376" t="e">
            <v>#N/A</v>
          </cell>
          <cell r="D376" t="e">
            <v>#N/A</v>
          </cell>
          <cell r="E376" t="e">
            <v>#N/A</v>
          </cell>
          <cell r="F376" t="e">
            <v>#N/A</v>
          </cell>
        </row>
        <row r="377">
          <cell r="B377">
            <v>376</v>
          </cell>
          <cell r="C377" t="e">
            <v>#N/A</v>
          </cell>
          <cell r="D377" t="e">
            <v>#N/A</v>
          </cell>
          <cell r="E377" t="e">
            <v>#N/A</v>
          </cell>
          <cell r="F377" t="e">
            <v>#N/A</v>
          </cell>
        </row>
        <row r="378">
          <cell r="B378">
            <v>377</v>
          </cell>
          <cell r="C378" t="e">
            <v>#N/A</v>
          </cell>
          <cell r="D378" t="e">
            <v>#N/A</v>
          </cell>
          <cell r="E378" t="e">
            <v>#N/A</v>
          </cell>
          <cell r="F378" t="e">
            <v>#N/A</v>
          </cell>
        </row>
        <row r="379">
          <cell r="B379">
            <v>378</v>
          </cell>
          <cell r="C379" t="e">
            <v>#N/A</v>
          </cell>
          <cell r="D379" t="e">
            <v>#N/A</v>
          </cell>
          <cell r="E379" t="e">
            <v>#N/A</v>
          </cell>
          <cell r="F379" t="e">
            <v>#N/A</v>
          </cell>
        </row>
        <row r="380">
          <cell r="B380">
            <v>379</v>
          </cell>
          <cell r="C380" t="e">
            <v>#N/A</v>
          </cell>
          <cell r="D380" t="e">
            <v>#N/A</v>
          </cell>
          <cell r="E380" t="e">
            <v>#N/A</v>
          </cell>
          <cell r="F380" t="e">
            <v>#N/A</v>
          </cell>
        </row>
        <row r="381">
          <cell r="B381">
            <v>380</v>
          </cell>
          <cell r="C381" t="e">
            <v>#N/A</v>
          </cell>
          <cell r="D381" t="e">
            <v>#N/A</v>
          </cell>
          <cell r="E381" t="e">
            <v>#N/A</v>
          </cell>
          <cell r="F381" t="e">
            <v>#N/A</v>
          </cell>
        </row>
        <row r="382">
          <cell r="B382">
            <v>381</v>
          </cell>
          <cell r="C382" t="e">
            <v>#N/A</v>
          </cell>
          <cell r="D382" t="e">
            <v>#N/A</v>
          </cell>
          <cell r="E382" t="e">
            <v>#N/A</v>
          </cell>
          <cell r="F382" t="e">
            <v>#N/A</v>
          </cell>
        </row>
        <row r="383">
          <cell r="B383">
            <v>382</v>
          </cell>
          <cell r="C383" t="e">
            <v>#N/A</v>
          </cell>
          <cell r="D383" t="e">
            <v>#N/A</v>
          </cell>
          <cell r="E383" t="e">
            <v>#N/A</v>
          </cell>
          <cell r="F383" t="e">
            <v>#N/A</v>
          </cell>
        </row>
        <row r="384">
          <cell r="B384">
            <v>383</v>
          </cell>
          <cell r="C384" t="e">
            <v>#N/A</v>
          </cell>
          <cell r="D384" t="e">
            <v>#N/A</v>
          </cell>
          <cell r="E384" t="e">
            <v>#N/A</v>
          </cell>
          <cell r="F384" t="e">
            <v>#N/A</v>
          </cell>
        </row>
        <row r="385">
          <cell r="B385">
            <v>384</v>
          </cell>
          <cell r="C385" t="e">
            <v>#N/A</v>
          </cell>
          <cell r="D385" t="e">
            <v>#N/A</v>
          </cell>
          <cell r="E385" t="e">
            <v>#N/A</v>
          </cell>
          <cell r="F385" t="e">
            <v>#N/A</v>
          </cell>
        </row>
        <row r="386">
          <cell r="B386">
            <v>385</v>
          </cell>
          <cell r="C386" t="e">
            <v>#N/A</v>
          </cell>
          <cell r="D386" t="e">
            <v>#N/A</v>
          </cell>
          <cell r="E386" t="e">
            <v>#N/A</v>
          </cell>
          <cell r="F386" t="e">
            <v>#N/A</v>
          </cell>
        </row>
        <row r="387">
          <cell r="B387">
            <v>386</v>
          </cell>
          <cell r="C387" t="e">
            <v>#N/A</v>
          </cell>
          <cell r="D387" t="e">
            <v>#N/A</v>
          </cell>
          <cell r="E387" t="e">
            <v>#N/A</v>
          </cell>
          <cell r="F387" t="e">
            <v>#N/A</v>
          </cell>
        </row>
        <row r="388">
          <cell r="B388">
            <v>387</v>
          </cell>
          <cell r="C388" t="e">
            <v>#N/A</v>
          </cell>
          <cell r="D388" t="e">
            <v>#N/A</v>
          </cell>
          <cell r="E388" t="e">
            <v>#N/A</v>
          </cell>
          <cell r="F388" t="e">
            <v>#N/A</v>
          </cell>
        </row>
        <row r="389">
          <cell r="B389">
            <v>388</v>
          </cell>
          <cell r="C389" t="e">
            <v>#N/A</v>
          </cell>
          <cell r="D389" t="e">
            <v>#N/A</v>
          </cell>
          <cell r="E389" t="e">
            <v>#N/A</v>
          </cell>
          <cell r="F389" t="e">
            <v>#N/A</v>
          </cell>
        </row>
        <row r="390">
          <cell r="B390">
            <v>389</v>
          </cell>
          <cell r="C390" t="e">
            <v>#N/A</v>
          </cell>
          <cell r="D390" t="e">
            <v>#N/A</v>
          </cell>
          <cell r="E390" t="e">
            <v>#N/A</v>
          </cell>
          <cell r="F390" t="e">
            <v>#N/A</v>
          </cell>
        </row>
        <row r="391">
          <cell r="B391">
            <v>390</v>
          </cell>
          <cell r="C391" t="e">
            <v>#N/A</v>
          </cell>
          <cell r="D391" t="e">
            <v>#N/A</v>
          </cell>
          <cell r="E391" t="e">
            <v>#N/A</v>
          </cell>
          <cell r="F391" t="e">
            <v>#N/A</v>
          </cell>
        </row>
        <row r="392">
          <cell r="B392">
            <v>391</v>
          </cell>
          <cell r="C392" t="e">
            <v>#N/A</v>
          </cell>
          <cell r="D392" t="e">
            <v>#N/A</v>
          </cell>
          <cell r="E392" t="e">
            <v>#N/A</v>
          </cell>
          <cell r="F392" t="e">
            <v>#N/A</v>
          </cell>
        </row>
        <row r="393">
          <cell r="B393">
            <v>392</v>
          </cell>
          <cell r="C393" t="e">
            <v>#N/A</v>
          </cell>
          <cell r="D393" t="e">
            <v>#N/A</v>
          </cell>
          <cell r="E393" t="e">
            <v>#N/A</v>
          </cell>
          <cell r="F393" t="e">
            <v>#N/A</v>
          </cell>
        </row>
        <row r="394">
          <cell r="B394">
            <v>393</v>
          </cell>
          <cell r="C394" t="e">
            <v>#N/A</v>
          </cell>
          <cell r="D394" t="e">
            <v>#N/A</v>
          </cell>
          <cell r="E394" t="e">
            <v>#N/A</v>
          </cell>
          <cell r="F394" t="e">
            <v>#N/A</v>
          </cell>
        </row>
        <row r="395">
          <cell r="B395">
            <v>394</v>
          </cell>
          <cell r="C395" t="e">
            <v>#N/A</v>
          </cell>
          <cell r="D395" t="e">
            <v>#N/A</v>
          </cell>
          <cell r="E395" t="e">
            <v>#N/A</v>
          </cell>
          <cell r="F395" t="e">
            <v>#N/A</v>
          </cell>
        </row>
        <row r="396">
          <cell r="B396">
            <v>395</v>
          </cell>
          <cell r="C396" t="e">
            <v>#N/A</v>
          </cell>
          <cell r="D396" t="e">
            <v>#N/A</v>
          </cell>
          <cell r="E396" t="e">
            <v>#N/A</v>
          </cell>
          <cell r="F396" t="e">
            <v>#N/A</v>
          </cell>
        </row>
        <row r="397">
          <cell r="B397">
            <v>396</v>
          </cell>
          <cell r="C397" t="e">
            <v>#N/A</v>
          </cell>
          <cell r="D397" t="e">
            <v>#N/A</v>
          </cell>
          <cell r="E397" t="e">
            <v>#N/A</v>
          </cell>
          <cell r="F397" t="e">
            <v>#N/A</v>
          </cell>
        </row>
        <row r="398">
          <cell r="B398">
            <v>397</v>
          </cell>
          <cell r="C398" t="e">
            <v>#N/A</v>
          </cell>
          <cell r="D398" t="e">
            <v>#N/A</v>
          </cell>
          <cell r="E398" t="e">
            <v>#N/A</v>
          </cell>
          <cell r="F398" t="e">
            <v>#N/A</v>
          </cell>
        </row>
        <row r="399">
          <cell r="B399">
            <v>398</v>
          </cell>
          <cell r="C399" t="e">
            <v>#N/A</v>
          </cell>
          <cell r="D399" t="e">
            <v>#N/A</v>
          </cell>
          <cell r="E399" t="e">
            <v>#N/A</v>
          </cell>
          <cell r="F399" t="e">
            <v>#N/A</v>
          </cell>
        </row>
        <row r="400">
          <cell r="B400">
            <v>399</v>
          </cell>
          <cell r="C400" t="e">
            <v>#N/A</v>
          </cell>
          <cell r="D400" t="e">
            <v>#N/A</v>
          </cell>
          <cell r="E400" t="e">
            <v>#N/A</v>
          </cell>
          <cell r="F400" t="e">
            <v>#N/A</v>
          </cell>
        </row>
        <row r="401">
          <cell r="B401">
            <v>400</v>
          </cell>
          <cell r="C401" t="e">
            <v>#N/A</v>
          </cell>
          <cell r="D401" t="e">
            <v>#N/A</v>
          </cell>
          <cell r="E401" t="e">
            <v>#N/A</v>
          </cell>
          <cell r="F401" t="e">
            <v>#N/A</v>
          </cell>
        </row>
        <row r="402">
          <cell r="B402">
            <v>401</v>
          </cell>
          <cell r="C402" t="e">
            <v>#N/A</v>
          </cell>
          <cell r="D402" t="e">
            <v>#N/A</v>
          </cell>
          <cell r="E402" t="e">
            <v>#N/A</v>
          </cell>
          <cell r="F402" t="e">
            <v>#N/A</v>
          </cell>
        </row>
        <row r="403">
          <cell r="B403">
            <v>402</v>
          </cell>
          <cell r="C403" t="e">
            <v>#N/A</v>
          </cell>
          <cell r="D403" t="e">
            <v>#N/A</v>
          </cell>
          <cell r="E403" t="e">
            <v>#N/A</v>
          </cell>
          <cell r="F403" t="e">
            <v>#N/A</v>
          </cell>
        </row>
        <row r="404">
          <cell r="B404">
            <v>403</v>
          </cell>
          <cell r="C404" t="e">
            <v>#N/A</v>
          </cell>
          <cell r="D404" t="e">
            <v>#N/A</v>
          </cell>
          <cell r="E404" t="e">
            <v>#N/A</v>
          </cell>
          <cell r="F404" t="e">
            <v>#N/A</v>
          </cell>
        </row>
        <row r="405">
          <cell r="B405">
            <v>404</v>
          </cell>
          <cell r="C405" t="e">
            <v>#N/A</v>
          </cell>
          <cell r="D405" t="e">
            <v>#N/A</v>
          </cell>
          <cell r="E405" t="e">
            <v>#N/A</v>
          </cell>
          <cell r="F405" t="e">
            <v>#N/A</v>
          </cell>
        </row>
        <row r="406">
          <cell r="B406">
            <v>405</v>
          </cell>
          <cell r="C406" t="e">
            <v>#N/A</v>
          </cell>
          <cell r="D406" t="e">
            <v>#N/A</v>
          </cell>
          <cell r="E406" t="e">
            <v>#N/A</v>
          </cell>
          <cell r="F406" t="e">
            <v>#N/A</v>
          </cell>
        </row>
        <row r="407">
          <cell r="B407">
            <v>406</v>
          </cell>
          <cell r="C407" t="e">
            <v>#N/A</v>
          </cell>
          <cell r="D407" t="e">
            <v>#N/A</v>
          </cell>
          <cell r="E407" t="e">
            <v>#N/A</v>
          </cell>
          <cell r="F407" t="e">
            <v>#N/A</v>
          </cell>
        </row>
        <row r="408">
          <cell r="B408">
            <v>407</v>
          </cell>
          <cell r="C408" t="e">
            <v>#N/A</v>
          </cell>
          <cell r="D408" t="e">
            <v>#N/A</v>
          </cell>
          <cell r="E408" t="e">
            <v>#N/A</v>
          </cell>
          <cell r="F408" t="e">
            <v>#N/A</v>
          </cell>
        </row>
        <row r="409">
          <cell r="B409">
            <v>408</v>
          </cell>
          <cell r="C409" t="e">
            <v>#N/A</v>
          </cell>
          <cell r="D409" t="e">
            <v>#N/A</v>
          </cell>
          <cell r="E409" t="e">
            <v>#N/A</v>
          </cell>
          <cell r="F409" t="e">
            <v>#N/A</v>
          </cell>
        </row>
        <row r="410">
          <cell r="B410">
            <v>409</v>
          </cell>
          <cell r="C410" t="e">
            <v>#N/A</v>
          </cell>
          <cell r="D410" t="e">
            <v>#N/A</v>
          </cell>
          <cell r="E410" t="e">
            <v>#N/A</v>
          </cell>
          <cell r="F410" t="e">
            <v>#N/A</v>
          </cell>
        </row>
        <row r="411">
          <cell r="B411">
            <v>410</v>
          </cell>
          <cell r="C411" t="e">
            <v>#N/A</v>
          </cell>
          <cell r="D411" t="e">
            <v>#N/A</v>
          </cell>
          <cell r="E411" t="e">
            <v>#N/A</v>
          </cell>
          <cell r="F411" t="e">
            <v>#N/A</v>
          </cell>
        </row>
        <row r="412">
          <cell r="B412">
            <v>411</v>
          </cell>
          <cell r="C412" t="e">
            <v>#N/A</v>
          </cell>
          <cell r="D412" t="e">
            <v>#N/A</v>
          </cell>
          <cell r="E412" t="e">
            <v>#N/A</v>
          </cell>
          <cell r="F412" t="e">
            <v>#N/A</v>
          </cell>
        </row>
        <row r="413">
          <cell r="B413">
            <v>412</v>
          </cell>
          <cell r="C413" t="e">
            <v>#N/A</v>
          </cell>
          <cell r="D413" t="e">
            <v>#N/A</v>
          </cell>
          <cell r="E413" t="e">
            <v>#N/A</v>
          </cell>
          <cell r="F413" t="e">
            <v>#N/A</v>
          </cell>
        </row>
        <row r="414">
          <cell r="B414">
            <v>413</v>
          </cell>
          <cell r="C414" t="e">
            <v>#N/A</v>
          </cell>
          <cell r="D414" t="e">
            <v>#N/A</v>
          </cell>
          <cell r="E414" t="e">
            <v>#N/A</v>
          </cell>
          <cell r="F414" t="e">
            <v>#N/A</v>
          </cell>
        </row>
        <row r="415">
          <cell r="B415">
            <v>414</v>
          </cell>
          <cell r="C415" t="e">
            <v>#N/A</v>
          </cell>
          <cell r="D415" t="e">
            <v>#N/A</v>
          </cell>
          <cell r="E415" t="e">
            <v>#N/A</v>
          </cell>
          <cell r="F415" t="e">
            <v>#N/A</v>
          </cell>
        </row>
        <row r="416">
          <cell r="B416">
            <v>415</v>
          </cell>
          <cell r="C416" t="e">
            <v>#N/A</v>
          </cell>
          <cell r="D416" t="e">
            <v>#N/A</v>
          </cell>
          <cell r="E416" t="e">
            <v>#N/A</v>
          </cell>
          <cell r="F416" t="e">
            <v>#N/A</v>
          </cell>
        </row>
        <row r="417">
          <cell r="B417">
            <v>416</v>
          </cell>
          <cell r="C417" t="e">
            <v>#N/A</v>
          </cell>
          <cell r="D417" t="e">
            <v>#N/A</v>
          </cell>
          <cell r="E417" t="e">
            <v>#N/A</v>
          </cell>
          <cell r="F417" t="e">
            <v>#N/A</v>
          </cell>
        </row>
        <row r="418">
          <cell r="B418">
            <v>417</v>
          </cell>
          <cell r="C418" t="e">
            <v>#N/A</v>
          </cell>
          <cell r="D418" t="e">
            <v>#N/A</v>
          </cell>
          <cell r="E418" t="e">
            <v>#N/A</v>
          </cell>
          <cell r="F418" t="e">
            <v>#N/A</v>
          </cell>
        </row>
        <row r="419">
          <cell r="B419">
            <v>418</v>
          </cell>
          <cell r="C419" t="e">
            <v>#N/A</v>
          </cell>
          <cell r="D419" t="e">
            <v>#N/A</v>
          </cell>
          <cell r="E419" t="e">
            <v>#N/A</v>
          </cell>
          <cell r="F419" t="e">
            <v>#N/A</v>
          </cell>
        </row>
        <row r="420">
          <cell r="B420">
            <v>419</v>
          </cell>
          <cell r="C420" t="e">
            <v>#N/A</v>
          </cell>
          <cell r="D420" t="e">
            <v>#N/A</v>
          </cell>
          <cell r="E420" t="e">
            <v>#N/A</v>
          </cell>
          <cell r="F420" t="e">
            <v>#N/A</v>
          </cell>
        </row>
        <row r="421">
          <cell r="B421">
            <v>420</v>
          </cell>
          <cell r="C421" t="e">
            <v>#N/A</v>
          </cell>
          <cell r="D421" t="e">
            <v>#N/A</v>
          </cell>
          <cell r="E421" t="e">
            <v>#N/A</v>
          </cell>
          <cell r="F421" t="e">
            <v>#N/A</v>
          </cell>
        </row>
        <row r="422">
          <cell r="B422">
            <v>421</v>
          </cell>
          <cell r="C422" t="e">
            <v>#N/A</v>
          </cell>
          <cell r="D422" t="e">
            <v>#N/A</v>
          </cell>
          <cell r="E422" t="e">
            <v>#N/A</v>
          </cell>
          <cell r="F422" t="e">
            <v>#N/A</v>
          </cell>
        </row>
        <row r="423">
          <cell r="B423">
            <v>422</v>
          </cell>
          <cell r="C423" t="e">
            <v>#N/A</v>
          </cell>
          <cell r="D423" t="e">
            <v>#N/A</v>
          </cell>
          <cell r="E423" t="e">
            <v>#N/A</v>
          </cell>
          <cell r="F423" t="e">
            <v>#N/A</v>
          </cell>
        </row>
        <row r="424">
          <cell r="B424">
            <v>423</v>
          </cell>
          <cell r="C424" t="e">
            <v>#N/A</v>
          </cell>
          <cell r="D424" t="e">
            <v>#N/A</v>
          </cell>
          <cell r="E424" t="e">
            <v>#N/A</v>
          </cell>
          <cell r="F424" t="e">
            <v>#N/A</v>
          </cell>
        </row>
        <row r="425">
          <cell r="B425">
            <v>424</v>
          </cell>
          <cell r="C425" t="e">
            <v>#N/A</v>
          </cell>
          <cell r="D425" t="e">
            <v>#N/A</v>
          </cell>
          <cell r="E425" t="e">
            <v>#N/A</v>
          </cell>
          <cell r="F425" t="e">
            <v>#N/A</v>
          </cell>
        </row>
        <row r="426">
          <cell r="B426">
            <v>425</v>
          </cell>
          <cell r="C426" t="e">
            <v>#N/A</v>
          </cell>
          <cell r="D426" t="e">
            <v>#N/A</v>
          </cell>
          <cell r="E426" t="e">
            <v>#N/A</v>
          </cell>
          <cell r="F426" t="e">
            <v>#N/A</v>
          </cell>
        </row>
        <row r="427">
          <cell r="B427">
            <v>426</v>
          </cell>
          <cell r="C427" t="e">
            <v>#N/A</v>
          </cell>
          <cell r="D427" t="e">
            <v>#N/A</v>
          </cell>
          <cell r="E427" t="e">
            <v>#N/A</v>
          </cell>
          <cell r="F427" t="e">
            <v>#N/A</v>
          </cell>
        </row>
        <row r="428">
          <cell r="B428">
            <v>427</v>
          </cell>
          <cell r="C428" t="e">
            <v>#N/A</v>
          </cell>
          <cell r="D428" t="e">
            <v>#N/A</v>
          </cell>
          <cell r="E428" t="e">
            <v>#N/A</v>
          </cell>
          <cell r="F428" t="e">
            <v>#N/A</v>
          </cell>
        </row>
        <row r="429">
          <cell r="B429">
            <v>428</v>
          </cell>
          <cell r="C429" t="e">
            <v>#N/A</v>
          </cell>
          <cell r="D429" t="e">
            <v>#N/A</v>
          </cell>
          <cell r="E429" t="e">
            <v>#N/A</v>
          </cell>
          <cell r="F429" t="e">
            <v>#N/A</v>
          </cell>
        </row>
        <row r="430">
          <cell r="B430">
            <v>429</v>
          </cell>
          <cell r="C430" t="e">
            <v>#N/A</v>
          </cell>
          <cell r="D430" t="e">
            <v>#N/A</v>
          </cell>
          <cell r="E430" t="e">
            <v>#N/A</v>
          </cell>
          <cell r="F430" t="e">
            <v>#N/A</v>
          </cell>
        </row>
        <row r="431">
          <cell r="B431">
            <v>430</v>
          </cell>
          <cell r="C431" t="e">
            <v>#N/A</v>
          </cell>
          <cell r="D431" t="e">
            <v>#N/A</v>
          </cell>
          <cell r="E431" t="e">
            <v>#N/A</v>
          </cell>
          <cell r="F431" t="e">
            <v>#N/A</v>
          </cell>
        </row>
        <row r="432">
          <cell r="B432">
            <v>431</v>
          </cell>
          <cell r="C432" t="e">
            <v>#N/A</v>
          </cell>
          <cell r="D432" t="e">
            <v>#N/A</v>
          </cell>
          <cell r="E432" t="e">
            <v>#N/A</v>
          </cell>
          <cell r="F432" t="e">
            <v>#N/A</v>
          </cell>
        </row>
        <row r="433">
          <cell r="B433">
            <v>432</v>
          </cell>
          <cell r="C433" t="e">
            <v>#N/A</v>
          </cell>
          <cell r="D433" t="e">
            <v>#N/A</v>
          </cell>
          <cell r="E433" t="e">
            <v>#N/A</v>
          </cell>
          <cell r="F433" t="e">
            <v>#N/A</v>
          </cell>
        </row>
        <row r="434">
          <cell r="B434">
            <v>433</v>
          </cell>
          <cell r="C434" t="e">
            <v>#N/A</v>
          </cell>
          <cell r="D434" t="e">
            <v>#N/A</v>
          </cell>
          <cell r="E434" t="e">
            <v>#N/A</v>
          </cell>
          <cell r="F434" t="e">
            <v>#N/A</v>
          </cell>
        </row>
        <row r="435">
          <cell r="B435">
            <v>434</v>
          </cell>
          <cell r="C435" t="e">
            <v>#N/A</v>
          </cell>
          <cell r="D435" t="e">
            <v>#N/A</v>
          </cell>
          <cell r="E435" t="e">
            <v>#N/A</v>
          </cell>
          <cell r="F435" t="e">
            <v>#N/A</v>
          </cell>
        </row>
        <row r="436">
          <cell r="B436">
            <v>435</v>
          </cell>
          <cell r="C436" t="e">
            <v>#N/A</v>
          </cell>
          <cell r="D436" t="e">
            <v>#N/A</v>
          </cell>
          <cell r="E436" t="e">
            <v>#N/A</v>
          </cell>
          <cell r="F436" t="e">
            <v>#N/A</v>
          </cell>
        </row>
        <row r="437">
          <cell r="B437">
            <v>436</v>
          </cell>
          <cell r="C437" t="e">
            <v>#N/A</v>
          </cell>
          <cell r="D437" t="e">
            <v>#N/A</v>
          </cell>
          <cell r="E437" t="e">
            <v>#N/A</v>
          </cell>
          <cell r="F437" t="e">
            <v>#N/A</v>
          </cell>
        </row>
        <row r="438">
          <cell r="B438">
            <v>437</v>
          </cell>
          <cell r="C438" t="e">
            <v>#N/A</v>
          </cell>
          <cell r="D438" t="e">
            <v>#N/A</v>
          </cell>
          <cell r="E438" t="e">
            <v>#N/A</v>
          </cell>
          <cell r="F438" t="e">
            <v>#N/A</v>
          </cell>
        </row>
        <row r="439">
          <cell r="B439">
            <v>438</v>
          </cell>
          <cell r="C439" t="e">
            <v>#N/A</v>
          </cell>
          <cell r="D439" t="e">
            <v>#N/A</v>
          </cell>
          <cell r="E439" t="e">
            <v>#N/A</v>
          </cell>
          <cell r="F439" t="e">
            <v>#N/A</v>
          </cell>
        </row>
        <row r="440">
          <cell r="B440">
            <v>439</v>
          </cell>
          <cell r="C440" t="e">
            <v>#N/A</v>
          </cell>
          <cell r="D440" t="e">
            <v>#N/A</v>
          </cell>
          <cell r="E440" t="e">
            <v>#N/A</v>
          </cell>
          <cell r="F440" t="e">
            <v>#N/A</v>
          </cell>
        </row>
        <row r="441">
          <cell r="B441">
            <v>440</v>
          </cell>
          <cell r="C441" t="e">
            <v>#N/A</v>
          </cell>
          <cell r="D441" t="e">
            <v>#N/A</v>
          </cell>
          <cell r="E441" t="e">
            <v>#N/A</v>
          </cell>
          <cell r="F441" t="e">
            <v>#N/A</v>
          </cell>
        </row>
        <row r="442">
          <cell r="B442">
            <v>441</v>
          </cell>
          <cell r="C442" t="e">
            <v>#N/A</v>
          </cell>
          <cell r="D442" t="e">
            <v>#N/A</v>
          </cell>
          <cell r="E442" t="e">
            <v>#N/A</v>
          </cell>
          <cell r="F442" t="e">
            <v>#N/A</v>
          </cell>
        </row>
        <row r="443">
          <cell r="B443">
            <v>442</v>
          </cell>
          <cell r="C443" t="e">
            <v>#N/A</v>
          </cell>
          <cell r="D443" t="e">
            <v>#N/A</v>
          </cell>
          <cell r="E443" t="e">
            <v>#N/A</v>
          </cell>
          <cell r="F443" t="e">
            <v>#N/A</v>
          </cell>
        </row>
        <row r="444">
          <cell r="B444">
            <v>443</v>
          </cell>
          <cell r="C444" t="e">
            <v>#N/A</v>
          </cell>
          <cell r="D444" t="e">
            <v>#N/A</v>
          </cell>
          <cell r="E444" t="e">
            <v>#N/A</v>
          </cell>
          <cell r="F444" t="e">
            <v>#N/A</v>
          </cell>
        </row>
        <row r="445">
          <cell r="B445">
            <v>444</v>
          </cell>
          <cell r="C445" t="e">
            <v>#N/A</v>
          </cell>
          <cell r="D445" t="e">
            <v>#N/A</v>
          </cell>
          <cell r="E445" t="e">
            <v>#N/A</v>
          </cell>
          <cell r="F445" t="e">
            <v>#N/A</v>
          </cell>
        </row>
        <row r="446">
          <cell r="B446">
            <v>445</v>
          </cell>
          <cell r="C446" t="e">
            <v>#N/A</v>
          </cell>
          <cell r="D446" t="e">
            <v>#N/A</v>
          </cell>
          <cell r="E446" t="e">
            <v>#N/A</v>
          </cell>
          <cell r="F446" t="e">
            <v>#N/A</v>
          </cell>
        </row>
        <row r="447">
          <cell r="B447">
            <v>446</v>
          </cell>
          <cell r="C447" t="e">
            <v>#N/A</v>
          </cell>
          <cell r="D447" t="e">
            <v>#N/A</v>
          </cell>
          <cell r="E447" t="e">
            <v>#N/A</v>
          </cell>
          <cell r="F447" t="e">
            <v>#N/A</v>
          </cell>
        </row>
        <row r="448">
          <cell r="B448">
            <v>447</v>
          </cell>
          <cell r="C448" t="e">
            <v>#N/A</v>
          </cell>
          <cell r="D448" t="e">
            <v>#N/A</v>
          </cell>
          <cell r="E448" t="e">
            <v>#N/A</v>
          </cell>
          <cell r="F448" t="e">
            <v>#N/A</v>
          </cell>
        </row>
        <row r="449">
          <cell r="B449">
            <v>448</v>
          </cell>
          <cell r="C449" t="e">
            <v>#N/A</v>
          </cell>
          <cell r="D449" t="e">
            <v>#N/A</v>
          </cell>
          <cell r="E449" t="e">
            <v>#N/A</v>
          </cell>
          <cell r="F449" t="e">
            <v>#N/A</v>
          </cell>
        </row>
        <row r="450">
          <cell r="B450">
            <v>449</v>
          </cell>
          <cell r="C450" t="e">
            <v>#N/A</v>
          </cell>
          <cell r="D450" t="e">
            <v>#N/A</v>
          </cell>
          <cell r="E450" t="e">
            <v>#N/A</v>
          </cell>
          <cell r="F450" t="e">
            <v>#N/A</v>
          </cell>
        </row>
        <row r="451">
          <cell r="B451">
            <v>450</v>
          </cell>
          <cell r="C451" t="e">
            <v>#N/A</v>
          </cell>
          <cell r="D451" t="e">
            <v>#N/A</v>
          </cell>
          <cell r="E451" t="e">
            <v>#N/A</v>
          </cell>
          <cell r="F451" t="e">
            <v>#N/A</v>
          </cell>
        </row>
        <row r="452">
          <cell r="B452">
            <v>451</v>
          </cell>
          <cell r="C452" t="e">
            <v>#N/A</v>
          </cell>
          <cell r="D452" t="e">
            <v>#N/A</v>
          </cell>
          <cell r="E452" t="e">
            <v>#N/A</v>
          </cell>
          <cell r="F452" t="e">
            <v>#N/A</v>
          </cell>
        </row>
        <row r="453">
          <cell r="B453">
            <v>452</v>
          </cell>
          <cell r="C453" t="e">
            <v>#N/A</v>
          </cell>
          <cell r="D453" t="e">
            <v>#N/A</v>
          </cell>
          <cell r="E453" t="e">
            <v>#N/A</v>
          </cell>
          <cell r="F453" t="e">
            <v>#N/A</v>
          </cell>
        </row>
        <row r="454">
          <cell r="B454">
            <v>453</v>
          </cell>
          <cell r="C454" t="e">
            <v>#N/A</v>
          </cell>
          <cell r="D454" t="e">
            <v>#N/A</v>
          </cell>
          <cell r="E454" t="e">
            <v>#N/A</v>
          </cell>
          <cell r="F454" t="e">
            <v>#N/A</v>
          </cell>
        </row>
        <row r="455">
          <cell r="B455">
            <v>454</v>
          </cell>
          <cell r="C455" t="e">
            <v>#N/A</v>
          </cell>
          <cell r="D455" t="e">
            <v>#N/A</v>
          </cell>
          <cell r="E455" t="e">
            <v>#N/A</v>
          </cell>
          <cell r="F455" t="e">
            <v>#N/A</v>
          </cell>
        </row>
        <row r="456">
          <cell r="B456">
            <v>455</v>
          </cell>
          <cell r="C456" t="e">
            <v>#N/A</v>
          </cell>
          <cell r="D456" t="e">
            <v>#N/A</v>
          </cell>
          <cell r="E456" t="e">
            <v>#N/A</v>
          </cell>
          <cell r="F456" t="e">
            <v>#N/A</v>
          </cell>
        </row>
        <row r="457">
          <cell r="B457">
            <v>456</v>
          </cell>
          <cell r="C457" t="e">
            <v>#N/A</v>
          </cell>
          <cell r="D457" t="e">
            <v>#N/A</v>
          </cell>
          <cell r="E457" t="e">
            <v>#N/A</v>
          </cell>
          <cell r="F457" t="e">
            <v>#N/A</v>
          </cell>
        </row>
        <row r="458">
          <cell r="B458">
            <v>457</v>
          </cell>
          <cell r="C458" t="e">
            <v>#N/A</v>
          </cell>
          <cell r="D458" t="e">
            <v>#N/A</v>
          </cell>
          <cell r="E458" t="e">
            <v>#N/A</v>
          </cell>
          <cell r="F458" t="e">
            <v>#N/A</v>
          </cell>
        </row>
        <row r="459">
          <cell r="B459">
            <v>458</v>
          </cell>
          <cell r="C459" t="e">
            <v>#N/A</v>
          </cell>
          <cell r="D459" t="e">
            <v>#N/A</v>
          </cell>
          <cell r="E459" t="e">
            <v>#N/A</v>
          </cell>
          <cell r="F459" t="e">
            <v>#N/A</v>
          </cell>
        </row>
        <row r="460">
          <cell r="B460">
            <v>459</v>
          </cell>
          <cell r="C460" t="e">
            <v>#N/A</v>
          </cell>
          <cell r="D460" t="e">
            <v>#N/A</v>
          </cell>
          <cell r="E460" t="e">
            <v>#N/A</v>
          </cell>
          <cell r="F460" t="e">
            <v>#N/A</v>
          </cell>
        </row>
        <row r="461">
          <cell r="B461">
            <v>460</v>
          </cell>
          <cell r="C461" t="e">
            <v>#N/A</v>
          </cell>
          <cell r="D461" t="e">
            <v>#N/A</v>
          </cell>
          <cell r="E461" t="e">
            <v>#N/A</v>
          </cell>
          <cell r="F461" t="e">
            <v>#N/A</v>
          </cell>
        </row>
        <row r="462">
          <cell r="B462">
            <v>461</v>
          </cell>
          <cell r="C462" t="e">
            <v>#N/A</v>
          </cell>
          <cell r="D462" t="e">
            <v>#N/A</v>
          </cell>
          <cell r="E462" t="e">
            <v>#N/A</v>
          </cell>
          <cell r="F462" t="e">
            <v>#N/A</v>
          </cell>
        </row>
        <row r="463">
          <cell r="B463">
            <v>462</v>
          </cell>
          <cell r="C463" t="e">
            <v>#N/A</v>
          </cell>
          <cell r="D463" t="e">
            <v>#N/A</v>
          </cell>
          <cell r="E463" t="e">
            <v>#N/A</v>
          </cell>
          <cell r="F463" t="e">
            <v>#N/A</v>
          </cell>
        </row>
        <row r="464">
          <cell r="B464">
            <v>463</v>
          </cell>
          <cell r="C464" t="e">
            <v>#N/A</v>
          </cell>
          <cell r="D464" t="e">
            <v>#N/A</v>
          </cell>
          <cell r="E464" t="e">
            <v>#N/A</v>
          </cell>
          <cell r="F464" t="e">
            <v>#N/A</v>
          </cell>
        </row>
        <row r="465">
          <cell r="B465">
            <v>464</v>
          </cell>
          <cell r="C465" t="e">
            <v>#N/A</v>
          </cell>
          <cell r="D465" t="e">
            <v>#N/A</v>
          </cell>
          <cell r="E465" t="e">
            <v>#N/A</v>
          </cell>
          <cell r="F465" t="e">
            <v>#N/A</v>
          </cell>
        </row>
        <row r="466">
          <cell r="B466">
            <v>465</v>
          </cell>
          <cell r="C466" t="e">
            <v>#N/A</v>
          </cell>
          <cell r="D466" t="e">
            <v>#N/A</v>
          </cell>
          <cell r="E466" t="e">
            <v>#N/A</v>
          </cell>
          <cell r="F466" t="e">
            <v>#N/A</v>
          </cell>
        </row>
        <row r="467">
          <cell r="B467">
            <v>466</v>
          </cell>
          <cell r="C467" t="e">
            <v>#N/A</v>
          </cell>
          <cell r="D467" t="e">
            <v>#N/A</v>
          </cell>
          <cell r="E467" t="e">
            <v>#N/A</v>
          </cell>
          <cell r="F467" t="e">
            <v>#N/A</v>
          </cell>
        </row>
        <row r="468">
          <cell r="B468">
            <v>467</v>
          </cell>
          <cell r="C468" t="e">
            <v>#N/A</v>
          </cell>
          <cell r="D468" t="e">
            <v>#N/A</v>
          </cell>
          <cell r="E468" t="e">
            <v>#N/A</v>
          </cell>
          <cell r="F468" t="e">
            <v>#N/A</v>
          </cell>
        </row>
        <row r="469">
          <cell r="B469">
            <v>468</v>
          </cell>
          <cell r="C469" t="e">
            <v>#N/A</v>
          </cell>
          <cell r="D469" t="e">
            <v>#N/A</v>
          </cell>
          <cell r="E469" t="e">
            <v>#N/A</v>
          </cell>
          <cell r="F469" t="e">
            <v>#N/A</v>
          </cell>
        </row>
        <row r="470">
          <cell r="B470">
            <v>469</v>
          </cell>
          <cell r="C470" t="e">
            <v>#N/A</v>
          </cell>
          <cell r="D470" t="e">
            <v>#N/A</v>
          </cell>
          <cell r="E470" t="e">
            <v>#N/A</v>
          </cell>
          <cell r="F470" t="e">
            <v>#N/A</v>
          </cell>
        </row>
        <row r="471">
          <cell r="B471">
            <v>470</v>
          </cell>
          <cell r="C471" t="e">
            <v>#N/A</v>
          </cell>
          <cell r="D471" t="e">
            <v>#N/A</v>
          </cell>
          <cell r="E471" t="e">
            <v>#N/A</v>
          </cell>
          <cell r="F471" t="e">
            <v>#N/A</v>
          </cell>
        </row>
        <row r="472">
          <cell r="B472">
            <v>471</v>
          </cell>
          <cell r="C472" t="e">
            <v>#N/A</v>
          </cell>
          <cell r="D472" t="e">
            <v>#N/A</v>
          </cell>
          <cell r="E472" t="e">
            <v>#N/A</v>
          </cell>
          <cell r="F472" t="e">
            <v>#N/A</v>
          </cell>
        </row>
        <row r="473">
          <cell r="B473">
            <v>472</v>
          </cell>
          <cell r="C473" t="e">
            <v>#N/A</v>
          </cell>
          <cell r="D473" t="e">
            <v>#N/A</v>
          </cell>
          <cell r="E473" t="e">
            <v>#N/A</v>
          </cell>
          <cell r="F473" t="e">
            <v>#N/A</v>
          </cell>
        </row>
        <row r="474">
          <cell r="B474">
            <v>473</v>
          </cell>
          <cell r="C474" t="e">
            <v>#N/A</v>
          </cell>
          <cell r="D474" t="e">
            <v>#N/A</v>
          </cell>
          <cell r="E474" t="e">
            <v>#N/A</v>
          </cell>
          <cell r="F474" t="e">
            <v>#N/A</v>
          </cell>
        </row>
        <row r="475">
          <cell r="B475">
            <v>474</v>
          </cell>
          <cell r="C475" t="e">
            <v>#N/A</v>
          </cell>
          <cell r="D475" t="e">
            <v>#N/A</v>
          </cell>
          <cell r="E475" t="e">
            <v>#N/A</v>
          </cell>
          <cell r="F475" t="e">
            <v>#N/A</v>
          </cell>
        </row>
        <row r="476">
          <cell r="B476">
            <v>475</v>
          </cell>
          <cell r="C476" t="e">
            <v>#N/A</v>
          </cell>
          <cell r="D476" t="e">
            <v>#N/A</v>
          </cell>
          <cell r="E476" t="e">
            <v>#N/A</v>
          </cell>
          <cell r="F476" t="e">
            <v>#N/A</v>
          </cell>
        </row>
        <row r="477">
          <cell r="B477">
            <v>476</v>
          </cell>
          <cell r="C477" t="e">
            <v>#N/A</v>
          </cell>
          <cell r="D477" t="e">
            <v>#N/A</v>
          </cell>
          <cell r="E477" t="e">
            <v>#N/A</v>
          </cell>
          <cell r="F477" t="e">
            <v>#N/A</v>
          </cell>
        </row>
        <row r="478">
          <cell r="B478">
            <v>477</v>
          </cell>
          <cell r="C478" t="e">
            <v>#N/A</v>
          </cell>
          <cell r="D478" t="e">
            <v>#N/A</v>
          </cell>
          <cell r="E478" t="e">
            <v>#N/A</v>
          </cell>
          <cell r="F478" t="e">
            <v>#N/A</v>
          </cell>
        </row>
        <row r="479">
          <cell r="B479">
            <v>478</v>
          </cell>
          <cell r="C479" t="e">
            <v>#N/A</v>
          </cell>
          <cell r="D479" t="e">
            <v>#N/A</v>
          </cell>
          <cell r="E479" t="e">
            <v>#N/A</v>
          </cell>
          <cell r="F479" t="e">
            <v>#N/A</v>
          </cell>
        </row>
        <row r="480">
          <cell r="B480">
            <v>479</v>
          </cell>
          <cell r="C480" t="e">
            <v>#N/A</v>
          </cell>
          <cell r="D480" t="e">
            <v>#N/A</v>
          </cell>
          <cell r="E480" t="e">
            <v>#N/A</v>
          </cell>
          <cell r="F480" t="e">
            <v>#N/A</v>
          </cell>
        </row>
        <row r="481">
          <cell r="B481">
            <v>480</v>
          </cell>
          <cell r="C481" t="e">
            <v>#N/A</v>
          </cell>
          <cell r="D481" t="e">
            <v>#N/A</v>
          </cell>
          <cell r="E481" t="e">
            <v>#N/A</v>
          </cell>
          <cell r="F481" t="e">
            <v>#N/A</v>
          </cell>
        </row>
        <row r="482">
          <cell r="B482">
            <v>481</v>
          </cell>
          <cell r="C482" t="e">
            <v>#N/A</v>
          </cell>
          <cell r="D482" t="e">
            <v>#N/A</v>
          </cell>
          <cell r="E482" t="e">
            <v>#N/A</v>
          </cell>
          <cell r="F482" t="e">
            <v>#N/A</v>
          </cell>
        </row>
        <row r="483">
          <cell r="B483">
            <v>482</v>
          </cell>
          <cell r="C483" t="e">
            <v>#N/A</v>
          </cell>
          <cell r="D483" t="e">
            <v>#N/A</v>
          </cell>
          <cell r="E483" t="e">
            <v>#N/A</v>
          </cell>
          <cell r="F483" t="e">
            <v>#N/A</v>
          </cell>
        </row>
        <row r="484">
          <cell r="B484">
            <v>483</v>
          </cell>
          <cell r="C484" t="e">
            <v>#N/A</v>
          </cell>
          <cell r="D484" t="e">
            <v>#N/A</v>
          </cell>
          <cell r="E484" t="e">
            <v>#N/A</v>
          </cell>
          <cell r="F484" t="e">
            <v>#N/A</v>
          </cell>
        </row>
        <row r="485">
          <cell r="B485">
            <v>484</v>
          </cell>
          <cell r="C485" t="e">
            <v>#N/A</v>
          </cell>
          <cell r="D485" t="e">
            <v>#N/A</v>
          </cell>
          <cell r="E485" t="e">
            <v>#N/A</v>
          </cell>
          <cell r="F485" t="e">
            <v>#N/A</v>
          </cell>
        </row>
        <row r="486">
          <cell r="B486">
            <v>485</v>
          </cell>
          <cell r="C486" t="e">
            <v>#N/A</v>
          </cell>
          <cell r="D486" t="e">
            <v>#N/A</v>
          </cell>
          <cell r="E486" t="e">
            <v>#N/A</v>
          </cell>
          <cell r="F486" t="e">
            <v>#N/A</v>
          </cell>
        </row>
        <row r="487">
          <cell r="B487">
            <v>486</v>
          </cell>
          <cell r="C487" t="e">
            <v>#N/A</v>
          </cell>
          <cell r="D487" t="e">
            <v>#N/A</v>
          </cell>
          <cell r="E487" t="e">
            <v>#N/A</v>
          </cell>
          <cell r="F487" t="e">
            <v>#N/A</v>
          </cell>
        </row>
        <row r="488">
          <cell r="B488">
            <v>487</v>
          </cell>
          <cell r="C488" t="e">
            <v>#N/A</v>
          </cell>
          <cell r="D488" t="e">
            <v>#N/A</v>
          </cell>
          <cell r="E488" t="e">
            <v>#N/A</v>
          </cell>
          <cell r="F488" t="e">
            <v>#N/A</v>
          </cell>
        </row>
        <row r="489">
          <cell r="B489">
            <v>488</v>
          </cell>
          <cell r="C489" t="e">
            <v>#N/A</v>
          </cell>
          <cell r="D489" t="e">
            <v>#N/A</v>
          </cell>
          <cell r="E489" t="e">
            <v>#N/A</v>
          </cell>
          <cell r="F489" t="e">
            <v>#N/A</v>
          </cell>
        </row>
        <row r="490">
          <cell r="B490">
            <v>489</v>
          </cell>
          <cell r="C490" t="e">
            <v>#N/A</v>
          </cell>
          <cell r="D490" t="e">
            <v>#N/A</v>
          </cell>
          <cell r="E490" t="e">
            <v>#N/A</v>
          </cell>
          <cell r="F490" t="e">
            <v>#N/A</v>
          </cell>
        </row>
        <row r="491">
          <cell r="B491">
            <v>490</v>
          </cell>
          <cell r="C491" t="e">
            <v>#N/A</v>
          </cell>
          <cell r="D491" t="e">
            <v>#N/A</v>
          </cell>
          <cell r="E491" t="e">
            <v>#N/A</v>
          </cell>
          <cell r="F491" t="e">
            <v>#N/A</v>
          </cell>
        </row>
        <row r="492">
          <cell r="B492">
            <v>491</v>
          </cell>
          <cell r="C492" t="e">
            <v>#N/A</v>
          </cell>
          <cell r="D492" t="e">
            <v>#N/A</v>
          </cell>
          <cell r="E492" t="e">
            <v>#N/A</v>
          </cell>
          <cell r="F492" t="e">
            <v>#N/A</v>
          </cell>
        </row>
        <row r="493">
          <cell r="B493">
            <v>492</v>
          </cell>
          <cell r="C493" t="e">
            <v>#N/A</v>
          </cell>
          <cell r="D493" t="e">
            <v>#N/A</v>
          </cell>
          <cell r="E493" t="e">
            <v>#N/A</v>
          </cell>
          <cell r="F493" t="e">
            <v>#N/A</v>
          </cell>
        </row>
        <row r="494">
          <cell r="B494">
            <v>493</v>
          </cell>
          <cell r="C494" t="e">
            <v>#N/A</v>
          </cell>
          <cell r="D494" t="e">
            <v>#N/A</v>
          </cell>
          <cell r="E494" t="e">
            <v>#N/A</v>
          </cell>
          <cell r="F494" t="e">
            <v>#N/A</v>
          </cell>
        </row>
        <row r="495">
          <cell r="B495">
            <v>494</v>
          </cell>
          <cell r="C495" t="e">
            <v>#N/A</v>
          </cell>
          <cell r="D495" t="e">
            <v>#N/A</v>
          </cell>
          <cell r="E495" t="e">
            <v>#N/A</v>
          </cell>
          <cell r="F495" t="e">
            <v>#N/A</v>
          </cell>
        </row>
        <row r="496">
          <cell r="B496">
            <v>495</v>
          </cell>
          <cell r="C496" t="e">
            <v>#N/A</v>
          </cell>
          <cell r="D496" t="e">
            <v>#N/A</v>
          </cell>
          <cell r="E496" t="e">
            <v>#N/A</v>
          </cell>
          <cell r="F496" t="e">
            <v>#N/A</v>
          </cell>
        </row>
        <row r="497">
          <cell r="B497">
            <v>496</v>
          </cell>
          <cell r="C497" t="e">
            <v>#N/A</v>
          </cell>
          <cell r="D497" t="e">
            <v>#N/A</v>
          </cell>
          <cell r="E497" t="e">
            <v>#N/A</v>
          </cell>
          <cell r="F497" t="e">
            <v>#N/A</v>
          </cell>
        </row>
        <row r="498">
          <cell r="B498">
            <v>497</v>
          </cell>
          <cell r="C498" t="e">
            <v>#N/A</v>
          </cell>
          <cell r="D498" t="e">
            <v>#N/A</v>
          </cell>
          <cell r="E498" t="e">
            <v>#N/A</v>
          </cell>
          <cell r="F498" t="e">
            <v>#N/A</v>
          </cell>
        </row>
        <row r="499">
          <cell r="B499">
            <v>498</v>
          </cell>
          <cell r="C499" t="e">
            <v>#N/A</v>
          </cell>
          <cell r="D499" t="e">
            <v>#N/A</v>
          </cell>
          <cell r="E499" t="e">
            <v>#N/A</v>
          </cell>
          <cell r="F499" t="e">
            <v>#N/A</v>
          </cell>
        </row>
        <row r="500">
          <cell r="B500">
            <v>499</v>
          </cell>
          <cell r="C500" t="e">
            <v>#N/A</v>
          </cell>
          <cell r="D500" t="e">
            <v>#N/A</v>
          </cell>
          <cell r="E500" t="e">
            <v>#N/A</v>
          </cell>
          <cell r="F500" t="e">
            <v>#N/A</v>
          </cell>
        </row>
      </sheetData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11"/>
  <sheetViews>
    <sheetView zoomScaleNormal="100" workbookViewId="0">
      <selection activeCell="C6" sqref="C6"/>
    </sheetView>
  </sheetViews>
  <sheetFormatPr defaultRowHeight="12.75"/>
  <cols>
    <col min="1" max="1" width="6.140625" customWidth="1"/>
    <col min="2" max="2" width="5.5703125" customWidth="1"/>
    <col min="3" max="3" width="11.5703125" customWidth="1"/>
    <col min="4" max="4" width="13.7109375" customWidth="1"/>
    <col min="5" max="5" width="27.28515625" customWidth="1"/>
    <col min="6" max="6" width="9.7109375" bestFit="1" customWidth="1"/>
    <col min="7" max="7" width="7" bestFit="1" customWidth="1"/>
    <col min="8" max="8" width="5" bestFit="1" customWidth="1"/>
    <col min="9" max="17" width="9.140625" bestFit="1" customWidth="1"/>
  </cols>
  <sheetData>
    <row r="1" spans="1:17" ht="75" customHeight="1">
      <c r="A1" s="33" t="s">
        <v>65</v>
      </c>
      <c r="B1" s="33"/>
      <c r="C1" s="33"/>
      <c r="D1" s="33"/>
      <c r="E1" s="33"/>
      <c r="F1" s="33"/>
      <c r="G1" s="33"/>
      <c r="H1" s="33"/>
      <c r="I1" s="33"/>
      <c r="J1" s="1"/>
      <c r="K1" s="1"/>
      <c r="L1" s="1"/>
      <c r="M1" s="1"/>
      <c r="N1" s="1"/>
      <c r="O1" s="1"/>
      <c r="P1" s="1"/>
      <c r="Q1" s="1"/>
    </row>
    <row r="2" spans="1:17" ht="28.5" customHeight="1">
      <c r="A2" s="34" t="s">
        <v>23</v>
      </c>
      <c r="B2" s="34"/>
      <c r="C2" s="34"/>
      <c r="D2" s="34"/>
      <c r="E2" s="34"/>
      <c r="F2" s="34"/>
      <c r="G2" s="34"/>
      <c r="H2" s="34"/>
      <c r="I2" s="34"/>
      <c r="J2" s="2"/>
      <c r="K2" s="2"/>
    </row>
    <row r="3" spans="1:17" ht="23.25" customHeight="1">
      <c r="A3" s="3" t="s">
        <v>0</v>
      </c>
      <c r="B3" s="3" t="s">
        <v>1</v>
      </c>
      <c r="C3" s="3" t="s">
        <v>2</v>
      </c>
      <c r="D3" s="4" t="s">
        <v>3</v>
      </c>
      <c r="E3" s="3" t="s">
        <v>5</v>
      </c>
      <c r="F3" s="4" t="s">
        <v>41</v>
      </c>
      <c r="G3" s="3" t="s">
        <v>4</v>
      </c>
      <c r="H3" s="4" t="s">
        <v>6</v>
      </c>
      <c r="I3" s="4" t="s">
        <v>7</v>
      </c>
      <c r="J3" s="4" t="s">
        <v>8</v>
      </c>
      <c r="K3" s="4" t="s">
        <v>9</v>
      </c>
      <c r="L3" s="4" t="s">
        <v>10</v>
      </c>
      <c r="M3" s="4" t="s">
        <v>11</v>
      </c>
      <c r="N3" s="4" t="s">
        <v>12</v>
      </c>
      <c r="O3" s="4" t="s">
        <v>13</v>
      </c>
      <c r="P3" s="4" t="s">
        <v>14</v>
      </c>
      <c r="Q3" s="4" t="s">
        <v>15</v>
      </c>
    </row>
    <row r="4" spans="1:17">
      <c r="A4" s="5">
        <v>1</v>
      </c>
      <c r="B4" s="18">
        <v>153</v>
      </c>
      <c r="C4" s="26" t="str">
        <f>VLOOKUP($B4,[1]Riders!$B$2:$V$500,2,FALSE)</f>
        <v>Archie</v>
      </c>
      <c r="D4" s="26" t="str">
        <f>VLOOKUP($B4,[1]Riders!$B$2:$V$500,3,FALSE)</f>
        <v>Scott</v>
      </c>
      <c r="E4" s="26" t="str">
        <f>VLOOKUP($B4,[1]Riders!$B$2:$V$500,4,FALSE)</f>
        <v>Cotswold Veldrijden</v>
      </c>
      <c r="F4" s="26" t="str">
        <f>VLOOKUP($B4,[1]Riders!$B$2:$V$500,5,FALSE)</f>
        <v>Youth U16</v>
      </c>
      <c r="G4" s="26" t="str">
        <f>VLOOKUP($B4,[1]Riders!$B$2:$V$500,6,FALSE)</f>
        <v>Male</v>
      </c>
      <c r="H4" s="3">
        <v>8</v>
      </c>
      <c r="I4" s="20">
        <v>1.9583483796296295E-2</v>
      </c>
      <c r="J4" s="18" t="s">
        <v>702</v>
      </c>
      <c r="K4" s="18" t="s">
        <v>703</v>
      </c>
      <c r="L4" s="18" t="s">
        <v>704</v>
      </c>
      <c r="M4" s="18" t="s">
        <v>705</v>
      </c>
      <c r="N4" s="18" t="s">
        <v>706</v>
      </c>
      <c r="O4" s="18" t="s">
        <v>707</v>
      </c>
      <c r="P4" s="18" t="s">
        <v>708</v>
      </c>
      <c r="Q4" s="18" t="s">
        <v>709</v>
      </c>
    </row>
    <row r="5" spans="1:17">
      <c r="A5" s="5">
        <v>2</v>
      </c>
      <c r="B5" s="18">
        <v>156</v>
      </c>
      <c r="C5" s="26" t="str">
        <f>VLOOKUP($B5,[1]Riders!$B$2:$V$500,2,FALSE)</f>
        <v>Jack</v>
      </c>
      <c r="D5" s="26" t="str">
        <f>VLOOKUP($B5,[1]Riders!$B$2:$V$500,3,FALSE)</f>
        <v>Rootkin-Gray</v>
      </c>
      <c r="E5" s="26" t="str">
        <f>VLOOKUP($B5,[1]Riders!$B$2:$V$500,4,FALSE)</f>
        <v>Solihull CC</v>
      </c>
      <c r="F5" s="26" t="str">
        <f>VLOOKUP($B5,[1]Riders!$B$2:$V$500,5,FALSE)</f>
        <v>Youth U16</v>
      </c>
      <c r="G5" s="26" t="str">
        <f>VLOOKUP($B5,[1]Riders!$B$2:$V$500,6,FALSE)</f>
        <v>Male</v>
      </c>
      <c r="H5" s="18">
        <v>8</v>
      </c>
      <c r="I5" s="20">
        <v>2.1015266203703701E-2</v>
      </c>
      <c r="J5" s="18" t="s">
        <v>710</v>
      </c>
      <c r="K5" s="18" t="s">
        <v>711</v>
      </c>
      <c r="L5" s="18" t="s">
        <v>712</v>
      </c>
      <c r="M5" s="18" t="s">
        <v>713</v>
      </c>
      <c r="N5" s="18" t="s">
        <v>714</v>
      </c>
      <c r="O5" s="18" t="s">
        <v>715</v>
      </c>
      <c r="P5" s="18" t="s">
        <v>716</v>
      </c>
      <c r="Q5" s="18" t="s">
        <v>717</v>
      </c>
    </row>
    <row r="6" spans="1:17">
      <c r="A6" s="5">
        <v>3</v>
      </c>
      <c r="B6" s="18">
        <v>154</v>
      </c>
      <c r="C6" s="26" t="str">
        <f>VLOOKUP($B6,[1]Riders!$B$2:$V$500,2,FALSE)</f>
        <v>Xavier</v>
      </c>
      <c r="D6" s="26" t="str">
        <f>VLOOKUP($B6,[1]Riders!$B$2:$V$500,3,FALSE)</f>
        <v>Sullivan</v>
      </c>
      <c r="E6" s="26" t="str">
        <f>VLOOKUP($B6,[1]Riders!$B$2:$V$500,4,FALSE)</f>
        <v>Solihull CC</v>
      </c>
      <c r="F6" s="26" t="str">
        <f>VLOOKUP($B6,[1]Riders!$B$2:$V$500,5,FALSE)</f>
        <v>Youth U16</v>
      </c>
      <c r="G6" s="26" t="str">
        <f>VLOOKUP($B6,[1]Riders!$B$2:$V$500,6,FALSE)</f>
        <v>Male</v>
      </c>
      <c r="H6" s="3">
        <v>7</v>
      </c>
      <c r="I6" s="20">
        <v>1.9255983796296297E-2</v>
      </c>
      <c r="J6" s="18" t="s">
        <v>718</v>
      </c>
      <c r="K6" s="18" t="s">
        <v>719</v>
      </c>
      <c r="L6" s="18" t="s">
        <v>720</v>
      </c>
      <c r="M6" s="18" t="s">
        <v>721</v>
      </c>
      <c r="N6" s="18" t="s">
        <v>722</v>
      </c>
      <c r="O6" s="18" t="s">
        <v>723</v>
      </c>
      <c r="P6" s="18" t="s">
        <v>724</v>
      </c>
      <c r="Q6" s="24">
        <v>2.8596527777777774E-3</v>
      </c>
    </row>
    <row r="7" spans="1:17">
      <c r="A7" s="5">
        <v>4</v>
      </c>
      <c r="B7" s="18">
        <v>155</v>
      </c>
      <c r="C7" s="26" t="str">
        <f>VLOOKUP($B7,[1]Riders!$B$2:$V$500,2,FALSE)</f>
        <v>Aran</v>
      </c>
      <c r="D7" s="26" t="str">
        <f>VLOOKUP($B7,[1]Riders!$B$2:$V$500,3,FALSE)</f>
        <v>Martin</v>
      </c>
      <c r="E7" s="26" t="str">
        <f>VLOOKUP($B7,[1]Riders!$B$2:$V$500,4,FALSE)</f>
        <v>Team MK</v>
      </c>
      <c r="F7" s="26" t="str">
        <f>VLOOKUP($B7,[1]Riders!$B$2:$V$500,5,FALSE)</f>
        <v>Youth U14</v>
      </c>
      <c r="G7" s="26" t="str">
        <f>VLOOKUP($B7,[1]Riders!$B$2:$V$500,6,FALSE)</f>
        <v>Male</v>
      </c>
      <c r="H7" s="3">
        <v>7</v>
      </c>
      <c r="I7" s="20">
        <v>1.9562673611111112E-2</v>
      </c>
      <c r="J7" s="18" t="s">
        <v>725</v>
      </c>
      <c r="K7" s="18" t="s">
        <v>726</v>
      </c>
      <c r="L7" s="18" t="s">
        <v>727</v>
      </c>
      <c r="M7" s="18" t="s">
        <v>728</v>
      </c>
      <c r="N7" s="18" t="s">
        <v>729</v>
      </c>
      <c r="O7" s="18" t="s">
        <v>730</v>
      </c>
      <c r="P7" s="18" t="s">
        <v>731</v>
      </c>
      <c r="Q7" s="29">
        <v>2.8332175925925925E-3</v>
      </c>
    </row>
    <row r="8" spans="1:17">
      <c r="A8" s="5">
        <v>5</v>
      </c>
      <c r="B8" s="18">
        <v>152</v>
      </c>
      <c r="C8" s="26" t="str">
        <f>VLOOKUP($B8,[1]Riders!$B$2:$V$500,2,FALSE)</f>
        <v>Katie</v>
      </c>
      <c r="D8" s="26" t="str">
        <f>VLOOKUP($B8,[1]Riders!$B$2:$V$500,3,FALSE)</f>
        <v>Scott</v>
      </c>
      <c r="E8" s="26" t="str">
        <f>VLOOKUP($B8,[1]Riders!$B$2:$V$500,4,FALSE)</f>
        <v>Cotswold Veldrijden</v>
      </c>
      <c r="F8" s="26" t="str">
        <f>VLOOKUP($B8,[1]Riders!$B$2:$V$500,5,FALSE)</f>
        <v>Youth U16</v>
      </c>
      <c r="G8" s="26" t="str">
        <f>VLOOKUP($B8,[1]Riders!$B$2:$V$500,6,FALSE)</f>
        <v>Female</v>
      </c>
      <c r="H8" s="3">
        <v>7</v>
      </c>
      <c r="I8" s="20">
        <v>1.9693969907407408E-2</v>
      </c>
      <c r="J8" s="18" t="s">
        <v>732</v>
      </c>
      <c r="K8" s="18" t="s">
        <v>733</v>
      </c>
      <c r="L8" s="18" t="s">
        <v>734</v>
      </c>
      <c r="M8" s="18" t="s">
        <v>735</v>
      </c>
      <c r="N8" s="18" t="s">
        <v>736</v>
      </c>
      <c r="O8" s="18" t="s">
        <v>737</v>
      </c>
      <c r="P8" s="18" t="s">
        <v>738</v>
      </c>
      <c r="Q8" s="18">
        <v>0</v>
      </c>
    </row>
    <row r="9" spans="1:17">
      <c r="A9" s="5">
        <v>6</v>
      </c>
      <c r="B9" s="18">
        <v>157</v>
      </c>
      <c r="C9" s="26" t="str">
        <f>VLOOKUP($B9,[1]Riders!$B$2:$V$500,2,FALSE)</f>
        <v>James</v>
      </c>
      <c r="D9" s="26" t="str">
        <f>VLOOKUP($B9,[1]Riders!$B$2:$V$500,3,FALSE)</f>
        <v>Ralph</v>
      </c>
      <c r="E9" s="26" t="str">
        <f>VLOOKUP($B9,[1]Riders!$B$2:$V$500,4,FALSE)</f>
        <v>Solihull CC</v>
      </c>
      <c r="F9" s="26" t="str">
        <f>VLOOKUP($B9,[1]Riders!$B$2:$V$500,5,FALSE)</f>
        <v>Youth U14</v>
      </c>
      <c r="G9" s="26" t="str">
        <f>VLOOKUP($B9,[1]Riders!$B$2:$V$500,6,FALSE)</f>
        <v>Male</v>
      </c>
      <c r="H9" s="3">
        <v>7</v>
      </c>
      <c r="I9" s="20">
        <v>2.0376851851851851E-2</v>
      </c>
      <c r="J9" s="18" t="s">
        <v>739</v>
      </c>
      <c r="K9" s="18" t="s">
        <v>740</v>
      </c>
      <c r="L9" s="18" t="s">
        <v>741</v>
      </c>
      <c r="M9" s="18" t="s">
        <v>742</v>
      </c>
      <c r="N9" s="18" t="s">
        <v>743</v>
      </c>
      <c r="O9" s="18" t="s">
        <v>744</v>
      </c>
      <c r="P9" s="18" t="s">
        <v>745</v>
      </c>
      <c r="Q9" s="18">
        <v>0</v>
      </c>
    </row>
    <row r="10" spans="1:17">
      <c r="A10" s="5">
        <v>7</v>
      </c>
      <c r="B10" s="18">
        <v>151</v>
      </c>
      <c r="C10" s="26" t="str">
        <f>VLOOKUP($B10,[1]Riders!$B$2:$V$500,2,FALSE)</f>
        <v>Alexander</v>
      </c>
      <c r="D10" s="26" t="str">
        <f>VLOOKUP($B10,[1]Riders!$B$2:$V$500,3,FALSE)</f>
        <v>Harper</v>
      </c>
      <c r="E10" s="26" t="str">
        <f>VLOOKUP($B10,[1]Riders!$B$2:$V$500,4,FALSE)</f>
        <v>Redditch Road &amp; Path CC</v>
      </c>
      <c r="F10" s="26" t="str">
        <f>VLOOKUP($B10,[1]Riders!$B$2:$V$500,5,FALSE)</f>
        <v>Youth U14</v>
      </c>
      <c r="G10" s="26" t="str">
        <f>VLOOKUP($B10,[1]Riders!$B$2:$V$500,6,FALSE)</f>
        <v>Male</v>
      </c>
      <c r="H10" s="3">
        <v>7</v>
      </c>
      <c r="I10" s="20">
        <v>2.0733854166666666E-2</v>
      </c>
      <c r="J10" s="18" t="s">
        <v>746</v>
      </c>
      <c r="K10" s="18" t="s">
        <v>747</v>
      </c>
      <c r="L10" s="18" t="s">
        <v>748</v>
      </c>
      <c r="M10" s="18" t="s">
        <v>749</v>
      </c>
      <c r="N10" s="18" t="s">
        <v>750</v>
      </c>
      <c r="O10" s="18" t="s">
        <v>751</v>
      </c>
      <c r="P10" s="18" t="s">
        <v>752</v>
      </c>
      <c r="Q10" s="18">
        <v>0</v>
      </c>
    </row>
    <row r="11" spans="1:17">
      <c r="A11" s="5">
        <v>8</v>
      </c>
      <c r="B11" s="18">
        <v>158</v>
      </c>
      <c r="C11" s="26" t="str">
        <f>VLOOKUP($B11,[1]Riders!$B$2:$V$500,2,FALSE)</f>
        <v>Tom</v>
      </c>
      <c r="D11" s="26" t="str">
        <f>VLOOKUP($B11,[1]Riders!$B$2:$V$500,3,FALSE)</f>
        <v>Green</v>
      </c>
      <c r="E11" s="26" t="str">
        <f>VLOOKUP($B11,[1]Riders!$B$2:$V$500,4,FALSE)</f>
        <v>Solihull CC</v>
      </c>
      <c r="F11" s="26" t="str">
        <f>VLOOKUP($B11,[1]Riders!$B$2:$V$500,5,FALSE)</f>
        <v>Youth U14</v>
      </c>
      <c r="G11" s="26" t="str">
        <f>VLOOKUP($B11,[1]Riders!$B$2:$V$500,6,FALSE)</f>
        <v>Male</v>
      </c>
      <c r="H11" s="3">
        <v>6</v>
      </c>
      <c r="I11" s="20">
        <v>2.1913749999999999E-2</v>
      </c>
      <c r="J11" s="18" t="s">
        <v>753</v>
      </c>
      <c r="K11" s="18" t="s">
        <v>754</v>
      </c>
      <c r="L11" s="18" t="s">
        <v>755</v>
      </c>
      <c r="M11" s="18" t="s">
        <v>756</v>
      </c>
      <c r="N11" s="18" t="s">
        <v>757</v>
      </c>
      <c r="O11" s="32">
        <v>4.0194444444444444E-3</v>
      </c>
      <c r="P11" s="18">
        <v>0</v>
      </c>
      <c r="Q11" s="18">
        <v>0</v>
      </c>
    </row>
  </sheetData>
  <mergeCells count="2">
    <mergeCell ref="A1:I1"/>
    <mergeCell ref="A2:I2"/>
  </mergeCells>
  <conditionalFormatting sqref="G4:G8">
    <cfRule type="cellIs" dxfId="9" priority="4" operator="equal">
      <formula>"Female"</formula>
    </cfRule>
  </conditionalFormatting>
  <conditionalFormatting sqref="F4:F8">
    <cfRule type="cellIs" dxfId="8" priority="3" operator="equal">
      <formula>"Vet 50+"</formula>
    </cfRule>
  </conditionalFormatting>
  <pageMargins left="7.874015748031496E-2" right="0.11811023622047245" top="0.15748031496062992" bottom="0.31496062992125984" header="0.19685039370078741" footer="0.11811023622047245"/>
  <pageSetup scale="97" fitToHeight="2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21"/>
  <sheetViews>
    <sheetView zoomScaleNormal="100" workbookViewId="0">
      <selection sqref="A1:I1"/>
    </sheetView>
  </sheetViews>
  <sheetFormatPr defaultRowHeight="12.75"/>
  <cols>
    <col min="1" max="1" width="6.140625" customWidth="1"/>
    <col min="2" max="2" width="5.5703125" customWidth="1"/>
    <col min="3" max="3" width="11.5703125" customWidth="1"/>
    <col min="4" max="4" width="13.7109375" customWidth="1"/>
    <col min="5" max="5" width="28.140625" customWidth="1"/>
    <col min="7" max="7" width="7.85546875" bestFit="1" customWidth="1"/>
    <col min="8" max="8" width="5" bestFit="1" customWidth="1"/>
    <col min="9" max="20" width="9.140625" bestFit="1" customWidth="1"/>
  </cols>
  <sheetData>
    <row r="1" spans="1:20" ht="75" customHeight="1">
      <c r="A1" s="33" t="s">
        <v>65</v>
      </c>
      <c r="B1" s="33"/>
      <c r="C1" s="33"/>
      <c r="D1" s="33"/>
      <c r="E1" s="33"/>
      <c r="F1" s="33"/>
      <c r="G1" s="33"/>
      <c r="H1" s="33"/>
      <c r="I1" s="33"/>
      <c r="J1" s="1"/>
      <c r="K1" s="1"/>
      <c r="L1" s="1"/>
      <c r="M1" s="1"/>
      <c r="N1" s="1"/>
      <c r="O1" s="1"/>
      <c r="P1" s="1"/>
      <c r="Q1" s="1"/>
      <c r="R1" s="1"/>
    </row>
    <row r="2" spans="1:20" ht="28.5" customHeight="1">
      <c r="A2" s="34" t="s">
        <v>37</v>
      </c>
      <c r="B2" s="34"/>
      <c r="C2" s="34"/>
      <c r="D2" s="34"/>
      <c r="E2" s="34"/>
      <c r="F2" s="34"/>
      <c r="G2" s="34"/>
      <c r="H2" s="34"/>
      <c r="I2" s="34"/>
      <c r="J2" s="2"/>
      <c r="K2" s="2"/>
    </row>
    <row r="3" spans="1:20" ht="25.5" customHeight="1">
      <c r="A3" s="3" t="s">
        <v>0</v>
      </c>
      <c r="B3" s="3" t="s">
        <v>40</v>
      </c>
      <c r="C3" s="3" t="s">
        <v>2</v>
      </c>
      <c r="D3" s="4" t="s">
        <v>2</v>
      </c>
      <c r="E3" s="3" t="s">
        <v>5</v>
      </c>
      <c r="F3" s="4" t="s">
        <v>41</v>
      </c>
      <c r="G3" s="3" t="s">
        <v>4</v>
      </c>
      <c r="H3" s="4" t="s">
        <v>6</v>
      </c>
      <c r="I3" s="4" t="s">
        <v>42</v>
      </c>
      <c r="J3" s="4" t="s">
        <v>43</v>
      </c>
      <c r="K3" s="4" t="s">
        <v>44</v>
      </c>
      <c r="L3" s="4" t="s">
        <v>45</v>
      </c>
      <c r="M3" s="4" t="s">
        <v>46</v>
      </c>
      <c r="N3" s="4" t="s">
        <v>47</v>
      </c>
      <c r="O3" s="4" t="s">
        <v>48</v>
      </c>
      <c r="P3" s="4" t="s">
        <v>49</v>
      </c>
      <c r="Q3" s="4" t="s">
        <v>50</v>
      </c>
      <c r="R3" s="4" t="s">
        <v>51</v>
      </c>
      <c r="S3" s="4" t="s">
        <v>52</v>
      </c>
      <c r="T3" s="4" t="s">
        <v>53</v>
      </c>
    </row>
    <row r="4" spans="1:20">
      <c r="A4" s="6">
        <v>1</v>
      </c>
      <c r="B4" s="18">
        <v>20</v>
      </c>
      <c r="C4" s="18" t="s">
        <v>25</v>
      </c>
      <c r="D4" s="18" t="s">
        <v>26</v>
      </c>
      <c r="E4" s="18" t="s">
        <v>17</v>
      </c>
      <c r="F4" s="18" t="s">
        <v>560</v>
      </c>
      <c r="G4" s="18" t="s">
        <v>55</v>
      </c>
      <c r="H4" s="26">
        <v>11</v>
      </c>
      <c r="I4" s="21">
        <v>1.4204664351851852E-2</v>
      </c>
      <c r="J4" s="8">
        <v>1.0652314814814815E-3</v>
      </c>
      <c r="K4" s="8">
        <v>1.2160879629629631E-3</v>
      </c>
      <c r="L4" s="8">
        <v>1.2851851851851852E-3</v>
      </c>
      <c r="M4" s="8">
        <v>1.3981481481481481E-3</v>
      </c>
      <c r="N4" s="8">
        <v>1.289236111111111E-3</v>
      </c>
      <c r="O4" s="8">
        <v>1.185300925925926E-3</v>
      </c>
      <c r="P4" s="8">
        <v>1.3707175925925926E-3</v>
      </c>
      <c r="Q4" s="8">
        <v>1.2489583333333333E-3</v>
      </c>
      <c r="R4" s="8">
        <v>1.4363425925925926E-3</v>
      </c>
      <c r="S4" s="21" t="s">
        <v>561</v>
      </c>
      <c r="T4" s="21" t="s">
        <v>562</v>
      </c>
    </row>
    <row r="5" spans="1:20">
      <c r="A5" s="6">
        <v>2</v>
      </c>
      <c r="B5" s="18">
        <v>15</v>
      </c>
      <c r="C5" s="18" t="s">
        <v>563</v>
      </c>
      <c r="D5" s="18" t="s">
        <v>564</v>
      </c>
      <c r="E5" s="18" t="s">
        <v>565</v>
      </c>
      <c r="F5" s="18" t="s">
        <v>560</v>
      </c>
      <c r="G5" s="18" t="s">
        <v>55</v>
      </c>
      <c r="H5" s="3">
        <v>11</v>
      </c>
      <c r="I5" s="20">
        <v>1.5354016203703703E-2</v>
      </c>
      <c r="J5" s="18" t="s">
        <v>566</v>
      </c>
      <c r="K5" s="18" t="s">
        <v>567</v>
      </c>
      <c r="L5" s="18" t="s">
        <v>568</v>
      </c>
      <c r="M5" s="18" t="s">
        <v>569</v>
      </c>
      <c r="N5" s="18" t="s">
        <v>570</v>
      </c>
      <c r="O5" s="18" t="s">
        <v>571</v>
      </c>
      <c r="P5" s="18" t="s">
        <v>59</v>
      </c>
      <c r="Q5" s="18" t="s">
        <v>572</v>
      </c>
      <c r="R5" s="18" t="s">
        <v>573</v>
      </c>
      <c r="S5" s="18" t="s">
        <v>574</v>
      </c>
      <c r="T5" s="18" t="s">
        <v>575</v>
      </c>
    </row>
    <row r="6" spans="1:20">
      <c r="A6" s="6">
        <v>3</v>
      </c>
      <c r="B6" s="19">
        <v>22</v>
      </c>
      <c r="C6" s="19" t="s">
        <v>57</v>
      </c>
      <c r="D6" s="19" t="s">
        <v>56</v>
      </c>
      <c r="E6" s="19" t="s">
        <v>19</v>
      </c>
      <c r="F6" s="19" t="s">
        <v>560</v>
      </c>
      <c r="G6" s="19" t="s">
        <v>58</v>
      </c>
      <c r="H6" s="6">
        <v>10</v>
      </c>
      <c r="I6" s="23">
        <v>1.5155868055555554E-2</v>
      </c>
      <c r="J6" s="19" t="s">
        <v>576</v>
      </c>
      <c r="K6" s="19" t="s">
        <v>577</v>
      </c>
      <c r="L6" s="19" t="s">
        <v>578</v>
      </c>
      <c r="M6" s="19" t="s">
        <v>579</v>
      </c>
      <c r="N6" s="19" t="s">
        <v>580</v>
      </c>
      <c r="O6" s="19" t="s">
        <v>581</v>
      </c>
      <c r="P6" s="19" t="s">
        <v>582</v>
      </c>
      <c r="Q6" s="19" t="s">
        <v>583</v>
      </c>
      <c r="R6" s="19" t="s">
        <v>584</v>
      </c>
      <c r="S6" s="19" t="s">
        <v>585</v>
      </c>
      <c r="T6" s="19">
        <v>0</v>
      </c>
    </row>
    <row r="7" spans="1:20">
      <c r="A7" s="6">
        <v>4</v>
      </c>
      <c r="B7" s="18">
        <v>7</v>
      </c>
      <c r="C7" s="18" t="s">
        <v>24</v>
      </c>
      <c r="D7" s="18" t="s">
        <v>34</v>
      </c>
      <c r="E7" s="18" t="s">
        <v>36</v>
      </c>
      <c r="F7" s="18" t="s">
        <v>35</v>
      </c>
      <c r="G7" s="18" t="s">
        <v>55</v>
      </c>
      <c r="H7" s="3">
        <v>10</v>
      </c>
      <c r="I7" s="20">
        <v>1.5170532407407409E-2</v>
      </c>
      <c r="J7" s="18" t="s">
        <v>586</v>
      </c>
      <c r="K7" s="18" t="s">
        <v>587</v>
      </c>
      <c r="L7" s="18" t="s">
        <v>588</v>
      </c>
      <c r="M7" s="18" t="s">
        <v>589</v>
      </c>
      <c r="N7" s="18" t="s">
        <v>590</v>
      </c>
      <c r="O7" s="18" t="s">
        <v>591</v>
      </c>
      <c r="P7" s="18" t="s">
        <v>592</v>
      </c>
      <c r="Q7" s="18" t="s">
        <v>593</v>
      </c>
      <c r="R7" s="18" t="s">
        <v>594</v>
      </c>
      <c r="S7" s="18" t="s">
        <v>595</v>
      </c>
      <c r="T7" s="18">
        <v>0</v>
      </c>
    </row>
    <row r="8" spans="1:20">
      <c r="A8" s="6">
        <v>5</v>
      </c>
      <c r="B8" s="18">
        <v>18</v>
      </c>
      <c r="C8" s="18" t="s">
        <v>596</v>
      </c>
      <c r="D8" s="18" t="s">
        <v>63</v>
      </c>
      <c r="E8" s="18" t="s">
        <v>565</v>
      </c>
      <c r="F8" s="18" t="s">
        <v>560</v>
      </c>
      <c r="G8" s="18" t="s">
        <v>55</v>
      </c>
      <c r="H8" s="18">
        <v>10</v>
      </c>
      <c r="I8" s="20">
        <v>1.5683032407407406E-2</v>
      </c>
      <c r="J8" s="18" t="s">
        <v>597</v>
      </c>
      <c r="K8" s="18" t="s">
        <v>598</v>
      </c>
      <c r="L8" s="18" t="s">
        <v>599</v>
      </c>
      <c r="M8" s="18" t="s">
        <v>600</v>
      </c>
      <c r="N8" s="18" t="s">
        <v>601</v>
      </c>
      <c r="O8" s="18" t="s">
        <v>602</v>
      </c>
      <c r="P8" s="18" t="s">
        <v>603</v>
      </c>
      <c r="Q8" s="30" t="s">
        <v>604</v>
      </c>
      <c r="R8" s="30" t="s">
        <v>605</v>
      </c>
      <c r="S8" s="19" t="s">
        <v>606</v>
      </c>
      <c r="T8" s="18">
        <v>0</v>
      </c>
    </row>
    <row r="9" spans="1:20">
      <c r="A9" s="6">
        <v>6</v>
      </c>
      <c r="B9" s="25">
        <v>23</v>
      </c>
      <c r="C9" s="25" t="s">
        <v>28</v>
      </c>
      <c r="D9" s="25" t="s">
        <v>29</v>
      </c>
      <c r="E9" s="25" t="s">
        <v>19</v>
      </c>
      <c r="F9" s="25" t="s">
        <v>607</v>
      </c>
      <c r="G9" s="25" t="s">
        <v>55</v>
      </c>
      <c r="H9" s="3">
        <v>9</v>
      </c>
      <c r="I9" s="20">
        <v>1.4860462962962962E-2</v>
      </c>
      <c r="J9" s="22" t="s">
        <v>608</v>
      </c>
      <c r="K9" s="22" t="s">
        <v>609</v>
      </c>
      <c r="L9" s="22" t="s">
        <v>610</v>
      </c>
      <c r="M9" s="22" t="s">
        <v>611</v>
      </c>
      <c r="N9" s="21" t="s">
        <v>612</v>
      </c>
      <c r="O9" s="21" t="s">
        <v>613</v>
      </c>
      <c r="P9" s="18" t="s">
        <v>614</v>
      </c>
      <c r="Q9" s="25" t="s">
        <v>615</v>
      </c>
      <c r="R9" s="25" t="s">
        <v>616</v>
      </c>
      <c r="S9" s="25">
        <v>0</v>
      </c>
      <c r="T9" s="25">
        <v>0</v>
      </c>
    </row>
    <row r="10" spans="1:20">
      <c r="A10" s="6">
        <v>7</v>
      </c>
      <c r="B10" s="18">
        <v>14</v>
      </c>
      <c r="C10" s="18" t="s">
        <v>22</v>
      </c>
      <c r="D10" s="18" t="s">
        <v>27</v>
      </c>
      <c r="E10" s="18" t="s">
        <v>19</v>
      </c>
      <c r="F10" s="18" t="s">
        <v>560</v>
      </c>
      <c r="G10" s="18" t="s">
        <v>55</v>
      </c>
      <c r="H10" s="3">
        <v>9</v>
      </c>
      <c r="I10" s="20">
        <v>1.4883611111111111E-2</v>
      </c>
      <c r="J10" s="18" t="s">
        <v>617</v>
      </c>
      <c r="K10" s="18" t="s">
        <v>618</v>
      </c>
      <c r="L10" s="24">
        <v>1.6954108796296294E-3</v>
      </c>
      <c r="M10" s="24">
        <v>1.6954108796296294E-3</v>
      </c>
      <c r="N10" s="18" t="s">
        <v>619</v>
      </c>
      <c r="O10" s="18" t="s">
        <v>620</v>
      </c>
      <c r="P10" s="18" t="s">
        <v>621</v>
      </c>
      <c r="Q10" s="18" t="s">
        <v>622</v>
      </c>
      <c r="R10" s="18" t="s">
        <v>623</v>
      </c>
      <c r="S10" s="18">
        <v>0</v>
      </c>
      <c r="T10" s="18">
        <v>0</v>
      </c>
    </row>
    <row r="11" spans="1:20">
      <c r="A11" s="6">
        <v>8</v>
      </c>
      <c r="B11" s="18">
        <v>21</v>
      </c>
      <c r="C11" s="18" t="s">
        <v>18</v>
      </c>
      <c r="D11" s="18" t="s">
        <v>624</v>
      </c>
      <c r="E11" s="18" t="s">
        <v>17</v>
      </c>
      <c r="F11" s="18" t="s">
        <v>560</v>
      </c>
      <c r="G11" s="18" t="s">
        <v>55</v>
      </c>
      <c r="H11" s="3">
        <v>9</v>
      </c>
      <c r="I11" s="20">
        <v>1.6092326388888887E-2</v>
      </c>
      <c r="J11" s="18" t="s">
        <v>625</v>
      </c>
      <c r="K11" s="18" t="s">
        <v>626</v>
      </c>
      <c r="L11" s="18" t="s">
        <v>627</v>
      </c>
      <c r="M11" s="18" t="s">
        <v>628</v>
      </c>
      <c r="N11" s="18" t="s">
        <v>629</v>
      </c>
      <c r="O11" s="18" t="s">
        <v>630</v>
      </c>
      <c r="P11" s="18" t="s">
        <v>631</v>
      </c>
      <c r="Q11" s="18" t="s">
        <v>632</v>
      </c>
      <c r="R11" s="18" t="s">
        <v>633</v>
      </c>
      <c r="S11" s="18">
        <v>0</v>
      </c>
      <c r="T11" s="18">
        <v>0</v>
      </c>
    </row>
    <row r="12" spans="1:20">
      <c r="A12" s="6">
        <v>9</v>
      </c>
      <c r="B12" s="18">
        <v>3</v>
      </c>
      <c r="C12" s="18" t="s">
        <v>20</v>
      </c>
      <c r="D12" s="18" t="s">
        <v>31</v>
      </c>
      <c r="E12" s="18" t="s">
        <v>19</v>
      </c>
      <c r="F12" s="18" t="s">
        <v>35</v>
      </c>
      <c r="G12" s="18" t="s">
        <v>55</v>
      </c>
      <c r="H12" s="3">
        <v>9</v>
      </c>
      <c r="I12" s="20">
        <v>1.6541018518518517E-2</v>
      </c>
      <c r="J12" s="18" t="s">
        <v>634</v>
      </c>
      <c r="K12" s="18" t="s">
        <v>635</v>
      </c>
      <c r="L12" s="18" t="s">
        <v>636</v>
      </c>
      <c r="M12" s="18" t="s">
        <v>637</v>
      </c>
      <c r="N12" s="18" t="s">
        <v>638</v>
      </c>
      <c r="O12" s="18" t="s">
        <v>639</v>
      </c>
      <c r="P12" s="18" t="s">
        <v>640</v>
      </c>
      <c r="Q12" s="18" t="s">
        <v>641</v>
      </c>
      <c r="R12" s="18" t="s">
        <v>642</v>
      </c>
      <c r="S12" s="18">
        <v>0</v>
      </c>
      <c r="T12" s="18">
        <v>0</v>
      </c>
    </row>
    <row r="13" spans="1:20">
      <c r="A13" s="6">
        <v>10</v>
      </c>
      <c r="B13" s="19">
        <v>16</v>
      </c>
      <c r="C13" s="19" t="s">
        <v>643</v>
      </c>
      <c r="D13" s="19" t="s">
        <v>564</v>
      </c>
      <c r="E13" s="19" t="s">
        <v>565</v>
      </c>
      <c r="F13" s="19" t="s">
        <v>560</v>
      </c>
      <c r="G13" s="19" t="s">
        <v>58</v>
      </c>
      <c r="H13" s="6">
        <v>8</v>
      </c>
      <c r="I13" s="23">
        <v>1.5154444444444444E-2</v>
      </c>
      <c r="J13" s="19" t="s">
        <v>644</v>
      </c>
      <c r="K13" s="19" t="s">
        <v>645</v>
      </c>
      <c r="L13" s="19" t="s">
        <v>646</v>
      </c>
      <c r="M13" s="19" t="s">
        <v>647</v>
      </c>
      <c r="N13" s="19" t="s">
        <v>648</v>
      </c>
      <c r="O13" s="19" t="s">
        <v>649</v>
      </c>
      <c r="P13" s="19" t="s">
        <v>650</v>
      </c>
      <c r="Q13" s="19" t="s">
        <v>651</v>
      </c>
      <c r="R13" s="19">
        <v>0</v>
      </c>
      <c r="S13" s="19">
        <v>0</v>
      </c>
      <c r="T13" s="19">
        <v>0</v>
      </c>
    </row>
    <row r="14" spans="1:20">
      <c r="A14" s="6">
        <v>11</v>
      </c>
      <c r="B14" s="18">
        <v>11</v>
      </c>
      <c r="C14" s="18" t="s">
        <v>652</v>
      </c>
      <c r="D14" s="18" t="s">
        <v>653</v>
      </c>
      <c r="E14" s="18" t="s">
        <v>36</v>
      </c>
      <c r="F14" s="18" t="s">
        <v>560</v>
      </c>
      <c r="G14" s="18" t="s">
        <v>58</v>
      </c>
      <c r="H14" s="3">
        <v>8</v>
      </c>
      <c r="I14" s="20">
        <v>1.5376620370370369E-2</v>
      </c>
      <c r="J14" s="18" t="s">
        <v>654</v>
      </c>
      <c r="K14" s="18" t="s">
        <v>655</v>
      </c>
      <c r="L14" s="18" t="s">
        <v>656</v>
      </c>
      <c r="M14" s="18" t="s">
        <v>657</v>
      </c>
      <c r="N14" s="18" t="s">
        <v>658</v>
      </c>
      <c r="O14" s="18" t="s">
        <v>659</v>
      </c>
      <c r="P14" s="18" t="s">
        <v>660</v>
      </c>
      <c r="Q14" s="18" t="s">
        <v>661</v>
      </c>
      <c r="R14" s="18">
        <v>0</v>
      </c>
      <c r="S14" s="18">
        <v>0</v>
      </c>
      <c r="T14" s="18">
        <v>0</v>
      </c>
    </row>
    <row r="15" spans="1:20">
      <c r="A15" s="6">
        <v>12</v>
      </c>
      <c r="B15" s="19">
        <v>19</v>
      </c>
      <c r="C15" s="19" t="s">
        <v>38</v>
      </c>
      <c r="D15" s="19" t="s">
        <v>662</v>
      </c>
      <c r="E15" s="19" t="s">
        <v>663</v>
      </c>
      <c r="F15" s="19" t="s">
        <v>560</v>
      </c>
      <c r="G15" s="19" t="s">
        <v>55</v>
      </c>
      <c r="H15" s="3">
        <v>8</v>
      </c>
      <c r="I15" s="20">
        <v>1.5961423611111109E-2</v>
      </c>
      <c r="J15" s="19" t="s">
        <v>664</v>
      </c>
      <c r="K15" s="19" t="s">
        <v>665</v>
      </c>
      <c r="L15" s="19" t="s">
        <v>666</v>
      </c>
      <c r="M15" s="19" t="s">
        <v>667</v>
      </c>
      <c r="N15" s="19" t="s">
        <v>668</v>
      </c>
      <c r="O15" s="19" t="s">
        <v>669</v>
      </c>
      <c r="P15" s="19" t="s">
        <v>670</v>
      </c>
      <c r="Q15" s="19" t="s">
        <v>671</v>
      </c>
      <c r="R15" s="19">
        <v>0</v>
      </c>
      <c r="S15" s="19">
        <v>0</v>
      </c>
      <c r="T15" s="19">
        <v>0</v>
      </c>
    </row>
    <row r="16" spans="1:20">
      <c r="A16" s="6">
        <v>13</v>
      </c>
      <c r="B16" s="18">
        <v>9</v>
      </c>
      <c r="C16" s="18" t="s">
        <v>30</v>
      </c>
      <c r="D16" s="18" t="s">
        <v>32</v>
      </c>
      <c r="E16" s="18" t="s">
        <v>19</v>
      </c>
      <c r="F16" s="18" t="s">
        <v>35</v>
      </c>
      <c r="G16" s="18" t="s">
        <v>58</v>
      </c>
      <c r="H16" s="18">
        <v>7</v>
      </c>
      <c r="I16" s="20">
        <v>1.5544143518518516E-2</v>
      </c>
      <c r="J16" s="18" t="s">
        <v>672</v>
      </c>
      <c r="K16" s="18" t="s">
        <v>673</v>
      </c>
      <c r="L16" s="18" t="s">
        <v>674</v>
      </c>
      <c r="M16" s="18" t="s">
        <v>675</v>
      </c>
      <c r="N16" s="18" t="s">
        <v>676</v>
      </c>
      <c r="O16" s="18" t="s">
        <v>677</v>
      </c>
      <c r="P16" s="18" t="s">
        <v>678</v>
      </c>
      <c r="Q16" s="18">
        <v>0</v>
      </c>
      <c r="R16" s="18">
        <v>0</v>
      </c>
      <c r="S16" s="18">
        <v>0</v>
      </c>
      <c r="T16" s="18">
        <v>0</v>
      </c>
    </row>
    <row r="17" spans="1:20">
      <c r="A17" s="6">
        <v>14</v>
      </c>
      <c r="B17" s="18">
        <v>12</v>
      </c>
      <c r="C17" s="18" t="s">
        <v>679</v>
      </c>
      <c r="D17" s="18" t="s">
        <v>653</v>
      </c>
      <c r="E17" s="18" t="s">
        <v>36</v>
      </c>
      <c r="F17" s="18" t="s">
        <v>607</v>
      </c>
      <c r="G17" s="18" t="s">
        <v>58</v>
      </c>
      <c r="H17" s="3">
        <v>6</v>
      </c>
      <c r="I17" s="20">
        <v>1.5022222222222222E-2</v>
      </c>
      <c r="J17" s="18" t="s">
        <v>680</v>
      </c>
      <c r="K17" s="18" t="s">
        <v>681</v>
      </c>
      <c r="L17" s="18" t="s">
        <v>682</v>
      </c>
      <c r="M17" s="18" t="s">
        <v>683</v>
      </c>
      <c r="N17" s="18" t="s">
        <v>684</v>
      </c>
      <c r="O17" s="18" t="s">
        <v>685</v>
      </c>
      <c r="P17" s="18">
        <v>0</v>
      </c>
      <c r="Q17" s="18">
        <v>0</v>
      </c>
      <c r="R17" s="18">
        <v>0</v>
      </c>
      <c r="S17" s="18">
        <v>0</v>
      </c>
      <c r="T17" s="18">
        <v>0</v>
      </c>
    </row>
    <row r="18" spans="1:20">
      <c r="A18" s="6">
        <v>15</v>
      </c>
      <c r="B18" s="18">
        <v>10</v>
      </c>
      <c r="C18" s="18" t="s">
        <v>686</v>
      </c>
      <c r="D18" s="18" t="s">
        <v>32</v>
      </c>
      <c r="E18" s="18" t="s">
        <v>19</v>
      </c>
      <c r="F18" s="18" t="s">
        <v>687</v>
      </c>
      <c r="G18" s="18" t="s">
        <v>58</v>
      </c>
      <c r="H18" s="3">
        <v>6</v>
      </c>
      <c r="I18" s="20">
        <v>1.6743483796296296E-2</v>
      </c>
      <c r="J18" s="18" t="s">
        <v>688</v>
      </c>
      <c r="K18" s="18" t="s">
        <v>689</v>
      </c>
      <c r="L18" s="18" t="s">
        <v>690</v>
      </c>
      <c r="M18" s="18" t="s">
        <v>691</v>
      </c>
      <c r="N18" s="18" t="s">
        <v>692</v>
      </c>
      <c r="O18" s="18" t="s">
        <v>693</v>
      </c>
      <c r="P18" s="18">
        <v>0</v>
      </c>
      <c r="Q18" s="18">
        <v>0</v>
      </c>
      <c r="R18" s="18">
        <v>0</v>
      </c>
      <c r="S18" s="18">
        <v>0</v>
      </c>
      <c r="T18" s="18">
        <v>0</v>
      </c>
    </row>
    <row r="19" spans="1:20">
      <c r="A19" s="6">
        <v>16</v>
      </c>
      <c r="B19" s="18">
        <v>17</v>
      </c>
      <c r="C19" s="18" t="s">
        <v>61</v>
      </c>
      <c r="D19" s="18" t="s">
        <v>60</v>
      </c>
      <c r="E19" s="18">
        <v>0</v>
      </c>
      <c r="F19" s="18" t="s">
        <v>607</v>
      </c>
      <c r="G19" s="18" t="s">
        <v>55</v>
      </c>
      <c r="H19" s="3">
        <v>5</v>
      </c>
      <c r="I19" s="20">
        <v>1.5306481481481482E-2</v>
      </c>
      <c r="J19" s="18" t="s">
        <v>62</v>
      </c>
      <c r="K19" s="18" t="s">
        <v>694</v>
      </c>
      <c r="L19" s="18" t="s">
        <v>695</v>
      </c>
      <c r="M19" s="18" t="s">
        <v>696</v>
      </c>
      <c r="N19" s="18" t="s">
        <v>697</v>
      </c>
      <c r="O19" s="18">
        <v>0</v>
      </c>
      <c r="P19" s="18">
        <v>0</v>
      </c>
      <c r="Q19" s="18">
        <v>0</v>
      </c>
      <c r="R19" s="18">
        <v>0</v>
      </c>
      <c r="S19" s="18">
        <v>0</v>
      </c>
      <c r="T19" s="18">
        <v>0</v>
      </c>
    </row>
    <row r="20" spans="1:20">
      <c r="A20" s="6">
        <v>17</v>
      </c>
      <c r="B20" s="18">
        <v>13</v>
      </c>
      <c r="C20" s="18" t="s">
        <v>33</v>
      </c>
      <c r="D20" s="18" t="s">
        <v>21</v>
      </c>
      <c r="E20" s="18" t="s">
        <v>19</v>
      </c>
      <c r="F20" s="18" t="s">
        <v>698</v>
      </c>
      <c r="G20" s="18" t="s">
        <v>55</v>
      </c>
      <c r="H20" s="3">
        <v>3</v>
      </c>
      <c r="I20" s="20">
        <v>1.6864467592592594E-2</v>
      </c>
      <c r="J20" s="18" t="s">
        <v>699</v>
      </c>
      <c r="K20" s="18" t="s">
        <v>700</v>
      </c>
      <c r="L20" s="18" t="s">
        <v>701</v>
      </c>
      <c r="M20" s="18">
        <v>0</v>
      </c>
      <c r="N20" s="18">
        <v>0</v>
      </c>
      <c r="O20" s="18">
        <v>0</v>
      </c>
      <c r="P20" s="18">
        <v>0</v>
      </c>
      <c r="Q20" s="18">
        <v>0</v>
      </c>
      <c r="R20" s="18">
        <v>0</v>
      </c>
      <c r="S20" s="18">
        <v>0</v>
      </c>
      <c r="T20" s="18">
        <v>0</v>
      </c>
    </row>
    <row r="21" spans="1:20">
      <c r="A21" s="9"/>
      <c r="B21" s="10"/>
      <c r="C21" s="10"/>
      <c r="D21" s="10"/>
      <c r="E21" s="10"/>
      <c r="F21" s="10"/>
      <c r="G21" s="10"/>
      <c r="H21" s="10"/>
      <c r="I21" s="11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</row>
  </sheetData>
  <mergeCells count="2">
    <mergeCell ref="A1:I1"/>
    <mergeCell ref="A2:I2"/>
  </mergeCells>
  <conditionalFormatting sqref="F4:F21">
    <cfRule type="cellIs" dxfId="7" priority="8" operator="equal">
      <formula>"Vet 50+"</formula>
    </cfRule>
  </conditionalFormatting>
  <conditionalFormatting sqref="G4:G21">
    <cfRule type="cellIs" dxfId="6" priority="5" operator="equal">
      <formula>"Female"</formula>
    </cfRule>
  </conditionalFormatting>
  <pageMargins left="7.874015748031496E-2" right="0.11811023622047245" top="0.15748031496062992" bottom="0.31496062992125984" header="0.19685039370078741" footer="0.11811023622047245"/>
  <pageSetup scale="97" fitToHeight="2" orientation="landscape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9"/>
  <sheetViews>
    <sheetView zoomScaleNormal="100" workbookViewId="0">
      <selection sqref="A1:I1"/>
    </sheetView>
  </sheetViews>
  <sheetFormatPr defaultRowHeight="12.75"/>
  <cols>
    <col min="1" max="1" width="6.140625" customWidth="1"/>
    <col min="2" max="2" width="5.5703125" customWidth="1"/>
    <col min="3" max="3" width="11.5703125" customWidth="1"/>
    <col min="4" max="4" width="13.7109375" customWidth="1"/>
    <col min="5" max="5" width="27.140625" customWidth="1"/>
    <col min="7" max="7" width="7.85546875" bestFit="1" customWidth="1"/>
    <col min="8" max="8" width="5" bestFit="1" customWidth="1"/>
    <col min="9" max="13" width="9.140625" bestFit="1" customWidth="1"/>
  </cols>
  <sheetData>
    <row r="1" spans="1:14" ht="75" customHeight="1">
      <c r="A1" s="33" t="s">
        <v>65</v>
      </c>
      <c r="B1" s="33"/>
      <c r="C1" s="33"/>
      <c r="D1" s="33"/>
      <c r="E1" s="33"/>
      <c r="F1" s="33"/>
      <c r="G1" s="33"/>
      <c r="H1" s="33"/>
      <c r="I1" s="33"/>
      <c r="J1" s="1"/>
      <c r="K1" s="1"/>
      <c r="L1" s="1"/>
      <c r="M1" s="1"/>
    </row>
    <row r="2" spans="1:14" ht="28.5" customHeight="1">
      <c r="A2" s="34" t="s">
        <v>39</v>
      </c>
      <c r="B2" s="34"/>
      <c r="C2" s="34"/>
      <c r="D2" s="34"/>
      <c r="E2" s="34"/>
      <c r="F2" s="34"/>
      <c r="G2" s="34"/>
      <c r="H2" s="34"/>
      <c r="I2" s="34"/>
      <c r="J2" s="2"/>
      <c r="K2" s="2"/>
    </row>
    <row r="3" spans="1:14" ht="28.5" customHeight="1">
      <c r="A3" s="3" t="s">
        <v>0</v>
      </c>
      <c r="B3" s="3" t="s">
        <v>1</v>
      </c>
      <c r="C3" s="3" t="s">
        <v>2</v>
      </c>
      <c r="D3" s="4" t="s">
        <v>3</v>
      </c>
      <c r="E3" s="3" t="s">
        <v>5</v>
      </c>
      <c r="F3" s="4" t="s">
        <v>41</v>
      </c>
      <c r="G3" s="3" t="s">
        <v>4</v>
      </c>
      <c r="H3" s="4" t="s">
        <v>6</v>
      </c>
      <c r="I3" s="4" t="s">
        <v>7</v>
      </c>
      <c r="J3" s="4" t="s">
        <v>8</v>
      </c>
      <c r="K3" s="4" t="s">
        <v>9</v>
      </c>
      <c r="L3" s="4" t="s">
        <v>10</v>
      </c>
      <c r="M3" s="4" t="s">
        <v>11</v>
      </c>
      <c r="N3" s="4" t="s">
        <v>12</v>
      </c>
    </row>
    <row r="4" spans="1:14">
      <c r="A4" s="5">
        <v>1</v>
      </c>
      <c r="B4" s="18">
        <v>106</v>
      </c>
      <c r="C4" s="26" t="str">
        <f>VLOOKUP($B4,[1]Riders!$B$2:$V$500,2,FALSE)</f>
        <v>Zoe</v>
      </c>
      <c r="D4" s="26" t="str">
        <f>VLOOKUP($B4,[1]Riders!$B$2:$V$500,3,FALSE)</f>
        <v>Backstedt</v>
      </c>
      <c r="E4" s="26" t="str">
        <f>VLOOKUP($B4,[1]Riders!$B$2:$V$500,4,FALSE)</f>
        <v>Maindy Flyers</v>
      </c>
      <c r="F4" s="26" t="str">
        <f>VLOOKUP($B4,[1]Riders!$B$2:$V$500,5,FALSE)</f>
        <v>Under 12</v>
      </c>
      <c r="G4" s="26" t="str">
        <f>VLOOKUP($B4,[1]Riders!$B$2:$V$500,6,FALSE)</f>
        <v>Female</v>
      </c>
      <c r="H4" s="3">
        <v>5</v>
      </c>
      <c r="I4" s="20">
        <v>1.60953125E-2</v>
      </c>
      <c r="J4" s="18" t="s">
        <v>758</v>
      </c>
      <c r="K4" s="18" t="s">
        <v>759</v>
      </c>
      <c r="L4" s="18" t="s">
        <v>760</v>
      </c>
      <c r="M4" s="18" t="s">
        <v>761</v>
      </c>
      <c r="N4" s="18" t="s">
        <v>762</v>
      </c>
    </row>
    <row r="5" spans="1:14">
      <c r="A5" s="5">
        <v>2</v>
      </c>
      <c r="B5" s="25">
        <v>159</v>
      </c>
      <c r="C5" s="26" t="str">
        <f>VLOOKUP($B5,[1]Riders!$B$2:$V$500,2,FALSE)</f>
        <v>Martthew</v>
      </c>
      <c r="D5" s="26" t="str">
        <f>VLOOKUP($B5,[1]Riders!$B$2:$V$500,3,FALSE)</f>
        <v>Lowe</v>
      </c>
      <c r="E5" s="26" t="str">
        <f>VLOOKUP($B5,[1]Riders!$B$2:$V$500,4,FALSE)</f>
        <v>Redditch Road &amp; Path CC</v>
      </c>
      <c r="F5" s="26" t="str">
        <f>VLOOKUP($B5,[1]Riders!$B$2:$V$500,5,FALSE)</f>
        <v>Under 12</v>
      </c>
      <c r="G5" s="26" t="str">
        <f>VLOOKUP($B5,[1]Riders!$B$2:$V$500,6,FALSE)</f>
        <v>Male</v>
      </c>
      <c r="H5" s="3">
        <v>5</v>
      </c>
      <c r="I5" s="20">
        <v>1.6969849537037035E-2</v>
      </c>
      <c r="J5" s="22" t="s">
        <v>763</v>
      </c>
      <c r="K5" s="22" t="s">
        <v>764</v>
      </c>
      <c r="L5" s="22" t="s">
        <v>765</v>
      </c>
      <c r="M5" s="22" t="s">
        <v>766</v>
      </c>
      <c r="N5" s="21" t="s">
        <v>767</v>
      </c>
    </row>
    <row r="6" spans="1:14">
      <c r="A6" s="5">
        <v>3</v>
      </c>
      <c r="B6" s="18">
        <v>101</v>
      </c>
      <c r="C6" s="26" t="str">
        <f>VLOOKUP($B6,[1]Riders!$B$2:$V$500,2,FALSE)</f>
        <v>Sullivan</v>
      </c>
      <c r="D6" s="26" t="str">
        <f>VLOOKUP($B6,[1]Riders!$B$2:$V$500,3,FALSE)</f>
        <v>Berry</v>
      </c>
      <c r="E6" s="26" t="str">
        <f>VLOOKUP($B6,[1]Riders!$B$2:$V$500,4,FALSE)</f>
        <v>Redditch Road &amp; Path CC</v>
      </c>
      <c r="F6" s="26" t="str">
        <f>VLOOKUP($B6,[1]Riders!$B$2:$V$500,5,FALSE)</f>
        <v>Under 12</v>
      </c>
      <c r="G6" s="26" t="str">
        <f>VLOOKUP($B6,[1]Riders!$B$2:$V$500,6,FALSE)</f>
        <v>Male</v>
      </c>
      <c r="H6" s="3">
        <v>5</v>
      </c>
      <c r="I6" s="20">
        <v>1.6978229166666668E-2</v>
      </c>
      <c r="J6" s="18" t="s">
        <v>768</v>
      </c>
      <c r="K6" s="18" t="s">
        <v>769</v>
      </c>
      <c r="L6" s="18" t="s">
        <v>770</v>
      </c>
      <c r="M6" s="18" t="s">
        <v>771</v>
      </c>
      <c r="N6" s="18" t="s">
        <v>772</v>
      </c>
    </row>
    <row r="7" spans="1:14">
      <c r="A7" s="5">
        <v>4</v>
      </c>
      <c r="B7" s="19">
        <v>202</v>
      </c>
      <c r="C7" s="31" t="str">
        <f>VLOOKUP($B7,[1]Riders!$B$2:$V$500,2,FALSE)</f>
        <v>Oliver</v>
      </c>
      <c r="D7" s="31" t="str">
        <f>VLOOKUP($B7,[1]Riders!$B$2:$V$500,3,FALSE)</f>
        <v>Cooke</v>
      </c>
      <c r="E7" s="31" t="str">
        <f>VLOOKUP($B7,[1]Riders!$B$2:$V$500,4,FALSE)</f>
        <v>Redditch Road &amp; Path CC</v>
      </c>
      <c r="F7" s="31" t="str">
        <f>VLOOKUP($B7,[1]Riders!$B$2:$V$500,5,FALSE)</f>
        <v>Under 12</v>
      </c>
      <c r="G7" s="31" t="str">
        <f>VLOOKUP($B7,[1]Riders!$B$2:$V$500,6,FALSE)</f>
        <v>Male</v>
      </c>
      <c r="H7" s="6">
        <v>5</v>
      </c>
      <c r="I7" s="23">
        <v>1.7432430555555559E-2</v>
      </c>
      <c r="J7" s="19" t="s">
        <v>773</v>
      </c>
      <c r="K7" s="19" t="s">
        <v>774</v>
      </c>
      <c r="L7" s="19" t="s">
        <v>775</v>
      </c>
      <c r="M7" s="19" t="s">
        <v>776</v>
      </c>
      <c r="N7" s="19" t="s">
        <v>777</v>
      </c>
    </row>
    <row r="8" spans="1:14">
      <c r="A8" s="5">
        <v>5</v>
      </c>
      <c r="B8" s="19">
        <v>104</v>
      </c>
      <c r="C8" s="26" t="str">
        <f>VLOOKUP($B8,[1]Riders!$B$2:$V$500,2,FALSE)</f>
        <v>Aimee</v>
      </c>
      <c r="D8" s="26" t="str">
        <f>VLOOKUP($B8,[1]Riders!$B$2:$V$500,3,FALSE)</f>
        <v>Lane</v>
      </c>
      <c r="E8" s="26" t="str">
        <f>VLOOKUP($B8,[1]Riders!$B$2:$V$500,4,FALSE)</f>
        <v>Wyre Forest CRC</v>
      </c>
      <c r="F8" s="26" t="str">
        <f>VLOOKUP($B8,[1]Riders!$B$2:$V$500,5,FALSE)</f>
        <v>Under 12</v>
      </c>
      <c r="G8" s="26" t="str">
        <f>VLOOKUP($B8,[1]Riders!$B$2:$V$500,6,FALSE)</f>
        <v>Female</v>
      </c>
      <c r="H8" s="3">
        <v>5</v>
      </c>
      <c r="I8" s="20">
        <v>1.8890636574074075E-2</v>
      </c>
      <c r="J8" s="19" t="s">
        <v>778</v>
      </c>
      <c r="K8" s="19" t="s">
        <v>779</v>
      </c>
      <c r="L8" s="19" t="s">
        <v>780</v>
      </c>
      <c r="M8" s="19" t="s">
        <v>781</v>
      </c>
      <c r="N8" s="19" t="s">
        <v>782</v>
      </c>
    </row>
    <row r="9" spans="1:14">
      <c r="A9" s="5">
        <v>6</v>
      </c>
      <c r="B9" s="18">
        <v>107</v>
      </c>
      <c r="C9" s="26" t="str">
        <f>VLOOKUP($B9,[1]Riders!$B$2:$V$500,2,FALSE)</f>
        <v>Holly</v>
      </c>
      <c r="D9" s="26" t="str">
        <f>VLOOKUP($B9,[1]Riders!$B$2:$V$500,3,FALSE)</f>
        <v>Styler</v>
      </c>
      <c r="E9" s="26" t="str">
        <f>VLOOKUP($B9,[1]Riders!$B$2:$V$500,4,FALSE)</f>
        <v>Halesowen A &amp; CC</v>
      </c>
      <c r="F9" s="26" t="str">
        <f>VLOOKUP($B9,[1]Riders!$B$2:$V$500,5,FALSE)</f>
        <v>Under 12</v>
      </c>
      <c r="G9" s="26" t="str">
        <f>VLOOKUP($B9,[1]Riders!$B$2:$V$500,6,FALSE)</f>
        <v>Female</v>
      </c>
      <c r="H9" s="3">
        <v>4</v>
      </c>
      <c r="I9" s="20">
        <v>1.6267048611111112E-2</v>
      </c>
      <c r="J9" s="18" t="s">
        <v>783</v>
      </c>
      <c r="K9" s="18" t="s">
        <v>784</v>
      </c>
      <c r="L9" s="18" t="s">
        <v>785</v>
      </c>
      <c r="M9" s="18" t="s">
        <v>786</v>
      </c>
      <c r="N9" s="18">
        <v>0</v>
      </c>
    </row>
  </sheetData>
  <mergeCells count="2">
    <mergeCell ref="A1:I1"/>
    <mergeCell ref="A2:I2"/>
  </mergeCells>
  <conditionalFormatting sqref="F4:F9">
    <cfRule type="cellIs" dxfId="5" priority="5" operator="equal">
      <formula>"Vet 50+"</formula>
    </cfRule>
  </conditionalFormatting>
  <conditionalFormatting sqref="E10 G4:G39">
    <cfRule type="cellIs" dxfId="4" priority="2" operator="equal">
      <formula>"Female"</formula>
    </cfRule>
  </conditionalFormatting>
  <pageMargins left="7.874015748031496E-2" right="0.11811023622047245" top="0.15748031496062992" bottom="0.31496062992125984" header="0.19685039370078741" footer="0.11811023622047245"/>
  <pageSetup scale="97" fitToHeight="2" orientation="landscape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A65"/>
  <sheetViews>
    <sheetView tabSelected="1" zoomScaleNormal="100" workbookViewId="0">
      <selection sqref="A1:H1"/>
    </sheetView>
  </sheetViews>
  <sheetFormatPr defaultRowHeight="12.75"/>
  <cols>
    <col min="1" max="1" width="4.5703125" style="9" customWidth="1"/>
    <col min="2" max="2" width="7.42578125" bestFit="1" customWidth="1"/>
    <col min="3" max="3" width="13" customWidth="1"/>
    <col min="4" max="4" width="15.42578125" customWidth="1"/>
    <col min="5" max="5" width="31.42578125" bestFit="1" customWidth="1"/>
    <col min="6" max="6" width="9.85546875" bestFit="1" customWidth="1"/>
    <col min="8" max="8" width="5" bestFit="1" customWidth="1"/>
    <col min="9" max="21" width="9.140625" bestFit="1" customWidth="1"/>
  </cols>
  <sheetData>
    <row r="1" spans="1:27" ht="75" customHeight="1">
      <c r="A1" s="33" t="s">
        <v>65</v>
      </c>
      <c r="B1" s="33"/>
      <c r="C1" s="33"/>
      <c r="D1" s="33"/>
      <c r="E1" s="33"/>
      <c r="F1" s="33"/>
      <c r="G1" s="33"/>
      <c r="H1" s="33"/>
      <c r="I1" s="16"/>
      <c r="J1" s="1"/>
      <c r="K1" s="1"/>
      <c r="L1" s="1"/>
      <c r="M1" s="1"/>
    </row>
    <row r="2" spans="1:27" ht="25.5" customHeight="1">
      <c r="A2" s="35" t="s">
        <v>64</v>
      </c>
      <c r="B2" s="35"/>
      <c r="C2" s="35"/>
      <c r="D2" s="35"/>
      <c r="E2" s="35"/>
      <c r="F2" s="35"/>
      <c r="G2" s="35"/>
      <c r="H2" s="17"/>
      <c r="I2" s="17"/>
      <c r="J2" s="17"/>
      <c r="K2" s="17"/>
      <c r="L2" s="17"/>
    </row>
    <row r="3" spans="1:27" ht="25.5" customHeight="1">
      <c r="A3" s="6" t="s">
        <v>0</v>
      </c>
      <c r="B3" s="18" t="s">
        <v>40</v>
      </c>
      <c r="C3" s="18" t="s">
        <v>2</v>
      </c>
      <c r="D3" s="18" t="s">
        <v>2</v>
      </c>
      <c r="E3" s="18" t="s">
        <v>5</v>
      </c>
      <c r="F3" s="18" t="s">
        <v>41</v>
      </c>
      <c r="G3" s="18" t="s">
        <v>4</v>
      </c>
      <c r="H3" s="18" t="s">
        <v>6</v>
      </c>
      <c r="I3" s="18" t="s">
        <v>42</v>
      </c>
      <c r="J3" s="18" t="s">
        <v>43</v>
      </c>
      <c r="K3" s="18" t="s">
        <v>44</v>
      </c>
      <c r="L3" s="18" t="s">
        <v>45</v>
      </c>
      <c r="M3" s="18" t="s">
        <v>46</v>
      </c>
      <c r="N3" s="18" t="s">
        <v>47</v>
      </c>
      <c r="O3" s="18" t="s">
        <v>48</v>
      </c>
      <c r="P3" s="18" t="s">
        <v>49</v>
      </c>
      <c r="Q3" s="18" t="s">
        <v>50</v>
      </c>
      <c r="R3" s="18" t="s">
        <v>51</v>
      </c>
      <c r="S3" s="18" t="s">
        <v>52</v>
      </c>
      <c r="T3" s="18" t="s">
        <v>53</v>
      </c>
      <c r="U3" s="3" t="s">
        <v>54</v>
      </c>
      <c r="V3" s="3" t="s">
        <v>558</v>
      </c>
      <c r="W3" s="3" t="s">
        <v>559</v>
      </c>
    </row>
    <row r="4" spans="1:27">
      <c r="A4" s="6">
        <v>1</v>
      </c>
      <c r="B4" s="18">
        <v>223</v>
      </c>
      <c r="C4" s="26" t="s">
        <v>787</v>
      </c>
      <c r="D4" s="26" t="s">
        <v>788</v>
      </c>
      <c r="E4" s="26" t="s">
        <v>789</v>
      </c>
      <c r="F4" s="26" t="s">
        <v>790</v>
      </c>
      <c r="G4" s="26" t="s">
        <v>55</v>
      </c>
      <c r="H4" s="18">
        <v>14</v>
      </c>
      <c r="I4" s="27">
        <v>3.0840972222222224E-2</v>
      </c>
      <c r="J4" s="18" t="s">
        <v>66</v>
      </c>
      <c r="K4" s="18" t="s">
        <v>67</v>
      </c>
      <c r="L4" s="18" t="s">
        <v>68</v>
      </c>
      <c r="M4" s="18" t="s">
        <v>69</v>
      </c>
      <c r="N4" s="18" t="s">
        <v>70</v>
      </c>
      <c r="O4" s="18" t="s">
        <v>71</v>
      </c>
      <c r="P4" s="18" t="s">
        <v>72</v>
      </c>
      <c r="Q4" s="18" t="s">
        <v>73</v>
      </c>
      <c r="R4" s="18" t="s">
        <v>74</v>
      </c>
      <c r="S4" s="18" t="s">
        <v>75</v>
      </c>
      <c r="T4" s="18" t="s">
        <v>76</v>
      </c>
      <c r="U4" s="3" t="s">
        <v>77</v>
      </c>
      <c r="V4" s="3" t="s">
        <v>78</v>
      </c>
      <c r="W4" s="3" t="s">
        <v>79</v>
      </c>
      <c r="AA4" s="12"/>
    </row>
    <row r="5" spans="1:27">
      <c r="A5" s="6">
        <v>2</v>
      </c>
      <c r="B5" s="18">
        <v>213</v>
      </c>
      <c r="C5" s="26" t="s">
        <v>791</v>
      </c>
      <c r="D5" s="26" t="s">
        <v>792</v>
      </c>
      <c r="E5" s="26" t="s">
        <v>793</v>
      </c>
      <c r="F5" s="26" t="s">
        <v>794</v>
      </c>
      <c r="G5" s="26" t="s">
        <v>55</v>
      </c>
      <c r="H5" s="18">
        <v>14</v>
      </c>
      <c r="I5" s="27">
        <v>3.132497685185185E-2</v>
      </c>
      <c r="J5" s="18" t="s">
        <v>80</v>
      </c>
      <c r="K5" s="18" t="s">
        <v>81</v>
      </c>
      <c r="L5" s="18" t="s">
        <v>82</v>
      </c>
      <c r="M5" s="18" t="s">
        <v>83</v>
      </c>
      <c r="N5" s="18" t="s">
        <v>84</v>
      </c>
      <c r="O5" s="18" t="s">
        <v>85</v>
      </c>
      <c r="P5" s="18" t="s">
        <v>86</v>
      </c>
      <c r="Q5" s="18" t="s">
        <v>87</v>
      </c>
      <c r="R5" s="18" t="s">
        <v>88</v>
      </c>
      <c r="S5" s="18" t="s">
        <v>89</v>
      </c>
      <c r="T5" s="18" t="s">
        <v>90</v>
      </c>
      <c r="U5" s="3" t="s">
        <v>91</v>
      </c>
      <c r="V5" s="3" t="s">
        <v>92</v>
      </c>
      <c r="W5" s="3" t="s">
        <v>93</v>
      </c>
    </row>
    <row r="6" spans="1:27">
      <c r="A6" s="6">
        <v>3</v>
      </c>
      <c r="B6" s="18">
        <v>206</v>
      </c>
      <c r="C6" s="26" t="s">
        <v>795</v>
      </c>
      <c r="D6" s="26" t="s">
        <v>796</v>
      </c>
      <c r="E6" s="26">
        <v>0</v>
      </c>
      <c r="F6" s="26" t="s">
        <v>794</v>
      </c>
      <c r="G6" s="26" t="s">
        <v>55</v>
      </c>
      <c r="H6" s="3">
        <v>14</v>
      </c>
      <c r="I6" s="27">
        <v>3.1637430555555554E-2</v>
      </c>
      <c r="J6" s="18" t="s">
        <v>94</v>
      </c>
      <c r="K6" s="18" t="s">
        <v>95</v>
      </c>
      <c r="L6" s="18" t="s">
        <v>96</v>
      </c>
      <c r="M6" s="18" t="s">
        <v>97</v>
      </c>
      <c r="N6" s="18" t="s">
        <v>98</v>
      </c>
      <c r="O6" s="18" t="s">
        <v>99</v>
      </c>
      <c r="P6" s="18" t="s">
        <v>100</v>
      </c>
      <c r="Q6" s="18" t="s">
        <v>101</v>
      </c>
      <c r="R6" s="18" t="s">
        <v>102</v>
      </c>
      <c r="S6" s="18" t="s">
        <v>103</v>
      </c>
      <c r="T6" s="18" t="s">
        <v>104</v>
      </c>
      <c r="U6" s="3" t="s">
        <v>105</v>
      </c>
      <c r="V6" s="6" t="s">
        <v>106</v>
      </c>
      <c r="W6" s="3" t="s">
        <v>107</v>
      </c>
    </row>
    <row r="7" spans="1:27" s="14" customFormat="1" ht="15">
      <c r="A7" s="6">
        <v>4</v>
      </c>
      <c r="B7" s="18">
        <v>225</v>
      </c>
      <c r="C7" s="26" t="s">
        <v>797</v>
      </c>
      <c r="D7" s="26" t="s">
        <v>798</v>
      </c>
      <c r="E7" s="26" t="s">
        <v>799</v>
      </c>
      <c r="F7" s="26" t="s">
        <v>800</v>
      </c>
      <c r="G7" s="26" t="s">
        <v>55</v>
      </c>
      <c r="H7" s="3">
        <v>14</v>
      </c>
      <c r="I7" s="27">
        <v>3.1917789351851848E-2</v>
      </c>
      <c r="J7" s="18" t="s">
        <v>108</v>
      </c>
      <c r="K7" s="18" t="s">
        <v>109</v>
      </c>
      <c r="L7" s="18" t="s">
        <v>110</v>
      </c>
      <c r="M7" s="18" t="s">
        <v>111</v>
      </c>
      <c r="N7" s="18" t="s">
        <v>112</v>
      </c>
      <c r="O7" s="18" t="s">
        <v>113</v>
      </c>
      <c r="P7" s="18" t="s">
        <v>114</v>
      </c>
      <c r="Q7" s="18" t="s">
        <v>115</v>
      </c>
      <c r="R7" s="18" t="s">
        <v>116</v>
      </c>
      <c r="S7" s="18" t="s">
        <v>117</v>
      </c>
      <c r="T7" s="18" t="s">
        <v>118</v>
      </c>
      <c r="U7" s="3" t="s">
        <v>119</v>
      </c>
      <c r="V7" s="3" t="s">
        <v>120</v>
      </c>
      <c r="W7" s="3" t="s">
        <v>121</v>
      </c>
      <c r="X7" s="13"/>
      <c r="Y7" s="13"/>
      <c r="Z7" s="13"/>
    </row>
    <row r="8" spans="1:27" s="9" customFormat="1">
      <c r="A8" s="6">
        <v>5</v>
      </c>
      <c r="B8" s="18">
        <v>239</v>
      </c>
      <c r="C8" s="26" t="s">
        <v>801</v>
      </c>
      <c r="D8" s="26" t="s">
        <v>802</v>
      </c>
      <c r="E8" s="26">
        <v>0</v>
      </c>
      <c r="F8" s="26" t="s">
        <v>794</v>
      </c>
      <c r="G8" s="26" t="s">
        <v>55</v>
      </c>
      <c r="H8" s="18">
        <v>14</v>
      </c>
      <c r="I8" s="27">
        <v>3.2113703703703707E-2</v>
      </c>
      <c r="J8" s="18" t="s">
        <v>122</v>
      </c>
      <c r="K8" s="18" t="s">
        <v>123</v>
      </c>
      <c r="L8" s="18" t="s">
        <v>124</v>
      </c>
      <c r="M8" s="18" t="s">
        <v>125</v>
      </c>
      <c r="N8" s="18" t="s">
        <v>126</v>
      </c>
      <c r="O8" s="18" t="s">
        <v>127</v>
      </c>
      <c r="P8" s="18" t="s">
        <v>128</v>
      </c>
      <c r="Q8" s="18" t="s">
        <v>129</v>
      </c>
      <c r="R8" s="18" t="s">
        <v>130</v>
      </c>
      <c r="S8" s="18" t="s">
        <v>131</v>
      </c>
      <c r="T8" s="18" t="s">
        <v>132</v>
      </c>
      <c r="U8" s="3" t="s">
        <v>133</v>
      </c>
      <c r="V8" s="3" t="s">
        <v>134</v>
      </c>
      <c r="W8" s="6" t="s">
        <v>135</v>
      </c>
    </row>
    <row r="9" spans="1:27">
      <c r="A9" s="6">
        <v>6</v>
      </c>
      <c r="B9" s="18">
        <v>216</v>
      </c>
      <c r="C9" s="26" t="s">
        <v>803</v>
      </c>
      <c r="D9" s="26" t="s">
        <v>804</v>
      </c>
      <c r="E9" s="26" t="s">
        <v>799</v>
      </c>
      <c r="F9" s="26" t="s">
        <v>800</v>
      </c>
      <c r="G9" s="26" t="s">
        <v>55</v>
      </c>
      <c r="H9" s="18">
        <v>14</v>
      </c>
      <c r="I9" s="27">
        <v>3.2643888888888889E-2</v>
      </c>
      <c r="J9" s="27" t="s">
        <v>136</v>
      </c>
      <c r="K9" s="27" t="s">
        <v>137</v>
      </c>
      <c r="L9" s="27" t="s">
        <v>138</v>
      </c>
      <c r="M9" s="27" t="s">
        <v>139</v>
      </c>
      <c r="N9" s="27" t="s">
        <v>140</v>
      </c>
      <c r="O9" s="27" t="s">
        <v>141</v>
      </c>
      <c r="P9" s="27" t="s">
        <v>142</v>
      </c>
      <c r="Q9" s="27" t="s">
        <v>143</v>
      </c>
      <c r="R9" s="27" t="s">
        <v>144</v>
      </c>
      <c r="S9" s="27" t="s">
        <v>145</v>
      </c>
      <c r="T9" s="27" t="s">
        <v>146</v>
      </c>
      <c r="U9" s="27" t="s">
        <v>147</v>
      </c>
      <c r="V9" s="3" t="s">
        <v>148</v>
      </c>
      <c r="W9" s="3" t="s">
        <v>149</v>
      </c>
    </row>
    <row r="10" spans="1:27">
      <c r="A10" s="6">
        <v>7</v>
      </c>
      <c r="B10" s="19">
        <v>240</v>
      </c>
      <c r="C10" s="26" t="s">
        <v>805</v>
      </c>
      <c r="D10" s="26" t="s">
        <v>806</v>
      </c>
      <c r="E10" s="26" t="s">
        <v>807</v>
      </c>
      <c r="F10" s="26" t="s">
        <v>790</v>
      </c>
      <c r="G10" s="26" t="s">
        <v>55</v>
      </c>
      <c r="H10" s="6">
        <v>14</v>
      </c>
      <c r="I10" s="27">
        <v>3.2795289351851852E-2</v>
      </c>
      <c r="J10" s="19" t="s">
        <v>150</v>
      </c>
      <c r="K10" s="19" t="s">
        <v>151</v>
      </c>
      <c r="L10" s="19" t="s">
        <v>152</v>
      </c>
      <c r="M10" s="19" t="s">
        <v>153</v>
      </c>
      <c r="N10" s="19" t="s">
        <v>154</v>
      </c>
      <c r="O10" s="19" t="s">
        <v>155</v>
      </c>
      <c r="P10" s="19" t="s">
        <v>156</v>
      </c>
      <c r="Q10" s="19" t="s">
        <v>157</v>
      </c>
      <c r="R10" s="19" t="s">
        <v>158</v>
      </c>
      <c r="S10" s="19" t="s">
        <v>159</v>
      </c>
      <c r="T10" s="19" t="s">
        <v>160</v>
      </c>
      <c r="U10" s="6" t="s">
        <v>161</v>
      </c>
      <c r="V10" s="3" t="s">
        <v>162</v>
      </c>
      <c r="W10" s="3" t="s">
        <v>163</v>
      </c>
    </row>
    <row r="11" spans="1:27">
      <c r="A11" s="6">
        <v>8</v>
      </c>
      <c r="B11" s="18">
        <v>243</v>
      </c>
      <c r="C11" s="26" t="s">
        <v>808</v>
      </c>
      <c r="D11" s="26" t="s">
        <v>63</v>
      </c>
      <c r="E11" s="26">
        <v>0</v>
      </c>
      <c r="F11" s="26" t="s">
        <v>794</v>
      </c>
      <c r="G11" s="26" t="s">
        <v>55</v>
      </c>
      <c r="H11" s="18">
        <v>14</v>
      </c>
      <c r="I11" s="27">
        <v>3.2935555555555558E-2</v>
      </c>
      <c r="J11" s="18" t="s">
        <v>164</v>
      </c>
      <c r="K11" s="18" t="s">
        <v>165</v>
      </c>
      <c r="L11" s="18" t="s">
        <v>166</v>
      </c>
      <c r="M11" s="18" t="s">
        <v>167</v>
      </c>
      <c r="N11" s="18" t="s">
        <v>168</v>
      </c>
      <c r="O11" s="18" t="s">
        <v>169</v>
      </c>
      <c r="P11" s="18" t="s">
        <v>170</v>
      </c>
      <c r="Q11" s="18" t="s">
        <v>171</v>
      </c>
      <c r="R11" s="18" t="s">
        <v>172</v>
      </c>
      <c r="S11" s="18" t="s">
        <v>173</v>
      </c>
      <c r="T11" s="18" t="s">
        <v>174</v>
      </c>
      <c r="U11" s="3" t="s">
        <v>175</v>
      </c>
      <c r="V11" s="3" t="s">
        <v>176</v>
      </c>
      <c r="W11" s="3" t="s">
        <v>177</v>
      </c>
    </row>
    <row r="12" spans="1:27">
      <c r="A12" s="6">
        <v>9</v>
      </c>
      <c r="B12" s="3">
        <v>245</v>
      </c>
      <c r="C12" s="26" t="s">
        <v>809</v>
      </c>
      <c r="D12" s="26" t="s">
        <v>810</v>
      </c>
      <c r="E12" s="26" t="s">
        <v>811</v>
      </c>
      <c r="F12" s="26" t="s">
        <v>800</v>
      </c>
      <c r="G12" s="26" t="s">
        <v>55</v>
      </c>
      <c r="H12" s="3">
        <v>14</v>
      </c>
      <c r="I12" s="27">
        <v>3.2966643518518517E-2</v>
      </c>
      <c r="J12" s="3" t="s">
        <v>178</v>
      </c>
      <c r="K12" s="3" t="s">
        <v>179</v>
      </c>
      <c r="L12" s="3" t="s">
        <v>180</v>
      </c>
      <c r="M12" s="3" t="s">
        <v>181</v>
      </c>
      <c r="N12" s="3" t="s">
        <v>182</v>
      </c>
      <c r="O12" s="3" t="s">
        <v>183</v>
      </c>
      <c r="P12" s="3" t="s">
        <v>184</v>
      </c>
      <c r="Q12" s="3" t="s">
        <v>185</v>
      </c>
      <c r="R12" s="3" t="s">
        <v>186</v>
      </c>
      <c r="S12" s="3" t="s">
        <v>187</v>
      </c>
      <c r="T12" s="3" t="s">
        <v>188</v>
      </c>
      <c r="U12" s="3" t="s">
        <v>189</v>
      </c>
      <c r="V12" s="3" t="s">
        <v>190</v>
      </c>
      <c r="W12" s="3" t="s">
        <v>191</v>
      </c>
    </row>
    <row r="13" spans="1:27" ht="15">
      <c r="A13" s="6">
        <v>10</v>
      </c>
      <c r="B13" s="18">
        <v>227</v>
      </c>
      <c r="C13" s="26" t="s">
        <v>812</v>
      </c>
      <c r="D13" s="26" t="s">
        <v>813</v>
      </c>
      <c r="E13" s="26" t="s">
        <v>814</v>
      </c>
      <c r="F13" s="26" t="s">
        <v>790</v>
      </c>
      <c r="G13" s="26" t="s">
        <v>55</v>
      </c>
      <c r="H13" s="18">
        <v>14</v>
      </c>
      <c r="I13" s="27">
        <v>3.2969895833333332E-2</v>
      </c>
      <c r="J13" s="18" t="s">
        <v>192</v>
      </c>
      <c r="K13" s="18" t="s">
        <v>193</v>
      </c>
      <c r="L13" s="18" t="s">
        <v>194</v>
      </c>
      <c r="M13" s="18" t="s">
        <v>195</v>
      </c>
      <c r="N13" s="18" t="s">
        <v>196</v>
      </c>
      <c r="O13" s="18" t="s">
        <v>197</v>
      </c>
      <c r="P13" s="18" t="s">
        <v>198</v>
      </c>
      <c r="Q13" s="18" t="s">
        <v>199</v>
      </c>
      <c r="R13" s="18" t="s">
        <v>200</v>
      </c>
      <c r="S13" s="18" t="s">
        <v>201</v>
      </c>
      <c r="T13" s="18" t="s">
        <v>202</v>
      </c>
      <c r="U13" s="3" t="s">
        <v>203</v>
      </c>
      <c r="V13" s="28" t="s">
        <v>204</v>
      </c>
      <c r="W13" s="28" t="s">
        <v>205</v>
      </c>
    </row>
    <row r="14" spans="1:27">
      <c r="A14" s="6">
        <v>11</v>
      </c>
      <c r="B14" s="18">
        <v>251</v>
      </c>
      <c r="C14" s="26" t="s">
        <v>815</v>
      </c>
      <c r="D14" s="26" t="s">
        <v>816</v>
      </c>
      <c r="E14" s="26" t="s">
        <v>934</v>
      </c>
      <c r="F14" s="26" t="s">
        <v>790</v>
      </c>
      <c r="G14" s="26" t="s">
        <v>55</v>
      </c>
      <c r="H14" s="3">
        <v>13</v>
      </c>
      <c r="I14" s="27">
        <v>3.1130381944444448E-2</v>
      </c>
      <c r="J14" s="8" t="s">
        <v>817</v>
      </c>
      <c r="K14" s="8" t="s">
        <v>818</v>
      </c>
      <c r="L14" s="24" t="s">
        <v>819</v>
      </c>
      <c r="M14" s="24" t="s">
        <v>820</v>
      </c>
      <c r="N14" s="24" t="s">
        <v>821</v>
      </c>
      <c r="O14" s="24" t="s">
        <v>822</v>
      </c>
      <c r="P14" s="24" t="s">
        <v>823</v>
      </c>
      <c r="Q14" s="24" t="s">
        <v>824</v>
      </c>
      <c r="R14" s="24" t="s">
        <v>825</v>
      </c>
      <c r="S14" s="24" t="s">
        <v>826</v>
      </c>
      <c r="T14" s="24" t="s">
        <v>827</v>
      </c>
      <c r="U14" s="24" t="s">
        <v>828</v>
      </c>
      <c r="V14" s="24" t="s">
        <v>829</v>
      </c>
      <c r="W14" s="3">
        <v>0</v>
      </c>
    </row>
    <row r="15" spans="1:27">
      <c r="A15" s="6">
        <v>12</v>
      </c>
      <c r="B15" s="18">
        <v>232</v>
      </c>
      <c r="C15" s="26" t="s">
        <v>830</v>
      </c>
      <c r="D15" s="26" t="s">
        <v>831</v>
      </c>
      <c r="E15" s="26" t="s">
        <v>832</v>
      </c>
      <c r="F15" s="26" t="s">
        <v>790</v>
      </c>
      <c r="G15" s="26" t="s">
        <v>55</v>
      </c>
      <c r="H15" s="18">
        <v>13</v>
      </c>
      <c r="I15" s="27">
        <v>3.163590277777778E-2</v>
      </c>
      <c r="J15" s="18">
        <v>2.4492824074074074E-3</v>
      </c>
      <c r="K15" s="18">
        <v>2.4492824074074074E-3</v>
      </c>
      <c r="L15" s="18">
        <v>2.449933449074074E-3</v>
      </c>
      <c r="M15" s="18">
        <v>2.449933449074074E-3</v>
      </c>
      <c r="N15" s="18">
        <v>2.449933449074074E-3</v>
      </c>
      <c r="O15" s="18">
        <v>2.449933449074074E-3</v>
      </c>
      <c r="P15" s="18">
        <v>2.449933449074074E-3</v>
      </c>
      <c r="Q15" s="18">
        <v>2.449933449074074E-3</v>
      </c>
      <c r="R15" s="18">
        <v>2.449933449074074E-3</v>
      </c>
      <c r="S15" s="18">
        <v>2.449933449074074E-3</v>
      </c>
      <c r="T15" s="18">
        <v>2.3908854166666666E-3</v>
      </c>
      <c r="U15" s="3">
        <v>2.3908854166666666E-3</v>
      </c>
      <c r="V15" s="6" t="s">
        <v>206</v>
      </c>
      <c r="W15" s="3">
        <v>0</v>
      </c>
    </row>
    <row r="16" spans="1:27">
      <c r="A16" s="6">
        <v>13</v>
      </c>
      <c r="B16" s="18">
        <v>247</v>
      </c>
      <c r="C16" s="26" t="s">
        <v>833</v>
      </c>
      <c r="D16" s="26" t="s">
        <v>834</v>
      </c>
      <c r="E16" s="26" t="s">
        <v>835</v>
      </c>
      <c r="F16" s="26" t="s">
        <v>836</v>
      </c>
      <c r="G16" s="26" t="s">
        <v>55</v>
      </c>
      <c r="H16" s="18">
        <v>13</v>
      </c>
      <c r="I16" s="27">
        <v>3.1638182870370367E-2</v>
      </c>
      <c r="J16" s="18" t="s">
        <v>207</v>
      </c>
      <c r="K16" s="18" t="s">
        <v>208</v>
      </c>
      <c r="L16" s="18" t="s">
        <v>209</v>
      </c>
      <c r="M16" s="18" t="s">
        <v>210</v>
      </c>
      <c r="N16" s="18" t="s">
        <v>211</v>
      </c>
      <c r="O16" s="18" t="s">
        <v>212</v>
      </c>
      <c r="P16" s="18" t="s">
        <v>213</v>
      </c>
      <c r="Q16" s="18" t="s">
        <v>214</v>
      </c>
      <c r="R16" s="18" t="s">
        <v>215</v>
      </c>
      <c r="S16" s="18" t="s">
        <v>216</v>
      </c>
      <c r="T16" s="18" t="s">
        <v>217</v>
      </c>
      <c r="U16" s="3" t="s">
        <v>218</v>
      </c>
      <c r="V16" s="3" t="s">
        <v>219</v>
      </c>
      <c r="W16" s="3">
        <v>0</v>
      </c>
    </row>
    <row r="17" spans="1:26">
      <c r="A17" s="6">
        <v>14</v>
      </c>
      <c r="B17" s="18">
        <v>250</v>
      </c>
      <c r="C17" s="26" t="s">
        <v>837</v>
      </c>
      <c r="D17" s="26" t="s">
        <v>838</v>
      </c>
      <c r="E17" s="26" t="s">
        <v>19</v>
      </c>
      <c r="F17" s="26" t="s">
        <v>790</v>
      </c>
      <c r="G17" s="26" t="s">
        <v>55</v>
      </c>
      <c r="H17" s="3">
        <v>13</v>
      </c>
      <c r="I17" s="27">
        <v>3.1684872685185182E-2</v>
      </c>
      <c r="J17" s="18" t="s">
        <v>220</v>
      </c>
      <c r="K17" s="18" t="s">
        <v>221</v>
      </c>
      <c r="L17" s="18" t="s">
        <v>222</v>
      </c>
      <c r="M17" s="18" t="s">
        <v>223</v>
      </c>
      <c r="N17" s="18" t="s">
        <v>224</v>
      </c>
      <c r="O17" s="18" t="s">
        <v>225</v>
      </c>
      <c r="P17" s="18" t="s">
        <v>226</v>
      </c>
      <c r="Q17" s="18" t="s">
        <v>227</v>
      </c>
      <c r="R17" s="18" t="s">
        <v>228</v>
      </c>
      <c r="S17" s="8" t="s">
        <v>229</v>
      </c>
      <c r="T17" s="18" t="s">
        <v>230</v>
      </c>
      <c r="U17" s="3" t="s">
        <v>231</v>
      </c>
      <c r="V17" s="3" t="s">
        <v>232</v>
      </c>
      <c r="W17" s="3">
        <v>0</v>
      </c>
    </row>
    <row r="18" spans="1:26">
      <c r="A18" s="6">
        <v>15</v>
      </c>
      <c r="B18" s="18">
        <v>248</v>
      </c>
      <c r="C18" s="26" t="s">
        <v>839</v>
      </c>
      <c r="D18" s="26" t="s">
        <v>834</v>
      </c>
      <c r="E18" s="26" t="s">
        <v>835</v>
      </c>
      <c r="F18" s="26" t="s">
        <v>840</v>
      </c>
      <c r="G18" s="26" t="s">
        <v>55</v>
      </c>
      <c r="H18" s="3">
        <v>13</v>
      </c>
      <c r="I18" s="27">
        <v>3.1922094907407404E-2</v>
      </c>
      <c r="J18" s="18" t="s">
        <v>233</v>
      </c>
      <c r="K18" s="18" t="s">
        <v>234</v>
      </c>
      <c r="L18" s="18" t="s">
        <v>235</v>
      </c>
      <c r="M18" s="18" t="s">
        <v>236</v>
      </c>
      <c r="N18" s="18" t="s">
        <v>237</v>
      </c>
      <c r="O18" s="18" t="s">
        <v>238</v>
      </c>
      <c r="P18" s="18" t="s">
        <v>239</v>
      </c>
      <c r="Q18" s="18" t="s">
        <v>240</v>
      </c>
      <c r="R18" s="18" t="s">
        <v>241</v>
      </c>
      <c r="S18" s="18" t="s">
        <v>242</v>
      </c>
      <c r="T18" s="18" t="s">
        <v>243</v>
      </c>
      <c r="U18" s="3" t="s">
        <v>244</v>
      </c>
      <c r="V18" s="3" t="s">
        <v>245</v>
      </c>
      <c r="W18" s="3">
        <v>0</v>
      </c>
    </row>
    <row r="19" spans="1:26">
      <c r="A19" s="6">
        <v>16</v>
      </c>
      <c r="B19" s="3">
        <v>235</v>
      </c>
      <c r="C19" s="26" t="s">
        <v>791</v>
      </c>
      <c r="D19" s="26" t="s">
        <v>841</v>
      </c>
      <c r="E19" s="26" t="s">
        <v>842</v>
      </c>
      <c r="F19" s="26" t="s">
        <v>800</v>
      </c>
      <c r="G19" s="26" t="s">
        <v>55</v>
      </c>
      <c r="H19" s="3">
        <v>13</v>
      </c>
      <c r="I19" s="27">
        <v>3.1932789351851849E-2</v>
      </c>
      <c r="J19" s="3" t="s">
        <v>246</v>
      </c>
      <c r="K19" s="3" t="s">
        <v>247</v>
      </c>
      <c r="L19" s="3" t="s">
        <v>248</v>
      </c>
      <c r="M19" s="3" t="s">
        <v>249</v>
      </c>
      <c r="N19" s="3" t="s">
        <v>250</v>
      </c>
      <c r="O19" s="3" t="s">
        <v>251</v>
      </c>
      <c r="P19" s="3" t="s">
        <v>252</v>
      </c>
      <c r="Q19" s="3" t="s">
        <v>253</v>
      </c>
      <c r="R19" s="3" t="s">
        <v>254</v>
      </c>
      <c r="S19" s="3" t="s">
        <v>255</v>
      </c>
      <c r="T19" s="3" t="s">
        <v>256</v>
      </c>
      <c r="U19" s="3" t="s">
        <v>257</v>
      </c>
      <c r="V19" s="3" t="s">
        <v>258</v>
      </c>
      <c r="W19" s="3">
        <v>0</v>
      </c>
    </row>
    <row r="20" spans="1:26" s="9" customFormat="1">
      <c r="A20" s="6">
        <v>17</v>
      </c>
      <c r="B20" s="18">
        <v>255</v>
      </c>
      <c r="C20" s="26" t="s">
        <v>843</v>
      </c>
      <c r="D20" s="26" t="s">
        <v>844</v>
      </c>
      <c r="E20" s="26" t="s">
        <v>807</v>
      </c>
      <c r="F20" s="26" t="s">
        <v>790</v>
      </c>
      <c r="G20" s="26" t="s">
        <v>55</v>
      </c>
      <c r="H20" s="18">
        <v>13</v>
      </c>
      <c r="I20" s="27">
        <v>3.1957465277777777E-2</v>
      </c>
      <c r="J20" s="18" t="s">
        <v>259</v>
      </c>
      <c r="K20" s="18" t="s">
        <v>260</v>
      </c>
      <c r="L20" s="18" t="s">
        <v>261</v>
      </c>
      <c r="M20" s="18" t="s">
        <v>262</v>
      </c>
      <c r="N20" s="18" t="s">
        <v>263</v>
      </c>
      <c r="O20" s="18" t="s">
        <v>264</v>
      </c>
      <c r="P20" s="18" t="s">
        <v>265</v>
      </c>
      <c r="Q20" s="18" t="s">
        <v>266</v>
      </c>
      <c r="R20" s="18" t="s">
        <v>267</v>
      </c>
      <c r="S20" s="18" t="s">
        <v>268</v>
      </c>
      <c r="T20" s="18" t="s">
        <v>269</v>
      </c>
      <c r="U20" s="3" t="s">
        <v>270</v>
      </c>
      <c r="V20" s="3" t="s">
        <v>271</v>
      </c>
      <c r="W20" s="3">
        <v>0</v>
      </c>
      <c r="X20"/>
      <c r="Y20"/>
      <c r="Z20"/>
    </row>
    <row r="21" spans="1:26" ht="15">
      <c r="A21" s="6">
        <v>18</v>
      </c>
      <c r="B21" s="19">
        <v>222</v>
      </c>
      <c r="C21" s="26" t="s">
        <v>787</v>
      </c>
      <c r="D21" s="26" t="s">
        <v>845</v>
      </c>
      <c r="E21" s="26" t="s">
        <v>17</v>
      </c>
      <c r="F21" s="26" t="s">
        <v>794</v>
      </c>
      <c r="G21" s="26" t="s">
        <v>55</v>
      </c>
      <c r="H21" s="19">
        <v>13</v>
      </c>
      <c r="I21" s="27">
        <v>3.2324328703703699E-2</v>
      </c>
      <c r="J21" s="19" t="s">
        <v>272</v>
      </c>
      <c r="K21" s="19" t="s">
        <v>273</v>
      </c>
      <c r="L21" s="19" t="s">
        <v>274</v>
      </c>
      <c r="M21" s="19" t="s">
        <v>275</v>
      </c>
      <c r="N21" s="19" t="s">
        <v>276</v>
      </c>
      <c r="O21" s="19" t="s">
        <v>277</v>
      </c>
      <c r="P21" s="29" t="s">
        <v>278</v>
      </c>
      <c r="Q21" s="29" t="s">
        <v>279</v>
      </c>
      <c r="R21" s="19" t="s">
        <v>280</v>
      </c>
      <c r="S21" s="19" t="s">
        <v>281</v>
      </c>
      <c r="T21" s="19" t="s">
        <v>282</v>
      </c>
      <c r="U21" s="19" t="s">
        <v>283</v>
      </c>
      <c r="V21" s="6" t="s">
        <v>284</v>
      </c>
      <c r="W21" s="6">
        <v>0</v>
      </c>
      <c r="X21" s="14"/>
      <c r="Y21" s="14"/>
      <c r="Z21" s="14"/>
    </row>
    <row r="22" spans="1:26">
      <c r="A22" s="6">
        <v>19</v>
      </c>
      <c r="B22" s="18">
        <v>231</v>
      </c>
      <c r="C22" s="26" t="s">
        <v>846</v>
      </c>
      <c r="D22" s="26" t="s">
        <v>847</v>
      </c>
      <c r="E22" s="26" t="s">
        <v>848</v>
      </c>
      <c r="F22" s="26" t="s">
        <v>790</v>
      </c>
      <c r="G22" s="26" t="s">
        <v>55</v>
      </c>
      <c r="H22" s="3">
        <v>13</v>
      </c>
      <c r="I22" s="27">
        <v>3.2659675925925925E-2</v>
      </c>
      <c r="J22" s="18" t="s">
        <v>285</v>
      </c>
      <c r="K22" s="18" t="s">
        <v>286</v>
      </c>
      <c r="L22" s="18" t="s">
        <v>287</v>
      </c>
      <c r="M22" s="18" t="s">
        <v>288</v>
      </c>
      <c r="N22" s="18" t="s">
        <v>289</v>
      </c>
      <c r="O22" s="18" t="s">
        <v>290</v>
      </c>
      <c r="P22" s="18">
        <v>2.4868692129629629E-3</v>
      </c>
      <c r="Q22" s="18">
        <v>2.4868692129629629E-3</v>
      </c>
      <c r="R22" s="18" t="s">
        <v>291</v>
      </c>
      <c r="S22" s="18" t="s">
        <v>292</v>
      </c>
      <c r="T22" s="18" t="s">
        <v>293</v>
      </c>
      <c r="U22" s="3" t="s">
        <v>294</v>
      </c>
      <c r="V22" s="3" t="s">
        <v>295</v>
      </c>
      <c r="W22" s="3">
        <v>0</v>
      </c>
    </row>
    <row r="23" spans="1:26" s="14" customFormat="1" ht="15">
      <c r="A23" s="6">
        <v>20</v>
      </c>
      <c r="B23" s="19">
        <v>238</v>
      </c>
      <c r="C23" s="26" t="s">
        <v>791</v>
      </c>
      <c r="D23" s="26" t="s">
        <v>849</v>
      </c>
      <c r="E23" s="26" t="s">
        <v>850</v>
      </c>
      <c r="F23" s="26" t="s">
        <v>794</v>
      </c>
      <c r="G23" s="26" t="s">
        <v>55</v>
      </c>
      <c r="H23" s="19">
        <v>13</v>
      </c>
      <c r="I23" s="27">
        <v>3.2706435185185179E-2</v>
      </c>
      <c r="J23" s="19" t="s">
        <v>296</v>
      </c>
      <c r="K23" s="19" t="s">
        <v>297</v>
      </c>
      <c r="L23" s="19" t="s">
        <v>298</v>
      </c>
      <c r="M23" s="19" t="s">
        <v>299</v>
      </c>
      <c r="N23" s="19" t="s">
        <v>300</v>
      </c>
      <c r="O23" s="19" t="s">
        <v>301</v>
      </c>
      <c r="P23" s="19" t="s">
        <v>302</v>
      </c>
      <c r="Q23" s="19" t="s">
        <v>303</v>
      </c>
      <c r="R23" s="19" t="s">
        <v>304</v>
      </c>
      <c r="S23" s="19" t="s">
        <v>305</v>
      </c>
      <c r="T23" s="19" t="s">
        <v>306</v>
      </c>
      <c r="U23" s="6" t="s">
        <v>307</v>
      </c>
      <c r="V23" s="3" t="s">
        <v>308</v>
      </c>
      <c r="W23" s="3">
        <v>0</v>
      </c>
      <c r="X23"/>
      <c r="Y23"/>
      <c r="Z23"/>
    </row>
    <row r="24" spans="1:26" s="9" customFormat="1">
      <c r="A24" s="6">
        <v>21</v>
      </c>
      <c r="B24" s="18">
        <v>233</v>
      </c>
      <c r="C24" s="26" t="s">
        <v>851</v>
      </c>
      <c r="D24" s="26" t="s">
        <v>852</v>
      </c>
      <c r="E24" s="26" t="s">
        <v>832</v>
      </c>
      <c r="F24" s="26" t="s">
        <v>790</v>
      </c>
      <c r="G24" s="26" t="s">
        <v>55</v>
      </c>
      <c r="H24" s="3">
        <v>13</v>
      </c>
      <c r="I24" s="27">
        <v>3.2834305555555554E-2</v>
      </c>
      <c r="J24" s="18" t="s">
        <v>309</v>
      </c>
      <c r="K24" s="18" t="s">
        <v>310</v>
      </c>
      <c r="L24" s="18" t="s">
        <v>311</v>
      </c>
      <c r="M24" s="18" t="s">
        <v>312</v>
      </c>
      <c r="N24" s="18" t="s">
        <v>313</v>
      </c>
      <c r="O24" s="18" t="s">
        <v>314</v>
      </c>
      <c r="P24" s="18" t="s">
        <v>315</v>
      </c>
      <c r="Q24" s="18" t="s">
        <v>316</v>
      </c>
      <c r="R24" s="18" t="s">
        <v>317</v>
      </c>
      <c r="S24" s="18" t="s">
        <v>318</v>
      </c>
      <c r="T24" s="18" t="s">
        <v>319</v>
      </c>
      <c r="U24" s="3" t="s">
        <v>320</v>
      </c>
      <c r="V24" s="6" t="s">
        <v>321</v>
      </c>
      <c r="W24" s="6">
        <v>0</v>
      </c>
    </row>
    <row r="25" spans="1:26" s="15" customFormat="1">
      <c r="A25" s="6">
        <v>22</v>
      </c>
      <c r="B25" s="18">
        <v>256</v>
      </c>
      <c r="C25" s="26" t="s">
        <v>853</v>
      </c>
      <c r="D25" s="26" t="s">
        <v>845</v>
      </c>
      <c r="E25" s="26" t="s">
        <v>807</v>
      </c>
      <c r="F25" s="26" t="s">
        <v>790</v>
      </c>
      <c r="G25" s="26" t="s">
        <v>55</v>
      </c>
      <c r="H25" s="18">
        <v>13</v>
      </c>
      <c r="I25" s="27">
        <v>3.2854953703703699E-2</v>
      </c>
      <c r="J25" s="18" t="s">
        <v>322</v>
      </c>
      <c r="K25" s="18" t="s">
        <v>323</v>
      </c>
      <c r="L25" s="18" t="s">
        <v>324</v>
      </c>
      <c r="M25" s="18" t="s">
        <v>325</v>
      </c>
      <c r="N25" s="18" t="s">
        <v>326</v>
      </c>
      <c r="O25" s="18" t="s">
        <v>327</v>
      </c>
      <c r="P25" s="18" t="s">
        <v>328</v>
      </c>
      <c r="Q25" s="18" t="s">
        <v>329</v>
      </c>
      <c r="R25" s="18" t="s">
        <v>330</v>
      </c>
      <c r="S25" s="18" t="s">
        <v>331</v>
      </c>
      <c r="T25" s="18" t="s">
        <v>332</v>
      </c>
      <c r="U25" s="3" t="s">
        <v>333</v>
      </c>
      <c r="V25" s="3" t="s">
        <v>334</v>
      </c>
      <c r="W25" s="3">
        <v>0</v>
      </c>
      <c r="X25" s="9"/>
      <c r="Y25" s="9"/>
      <c r="Z25" s="9"/>
    </row>
    <row r="26" spans="1:26" s="9" customFormat="1">
      <c r="A26" s="6">
        <v>23</v>
      </c>
      <c r="B26" s="18">
        <v>253</v>
      </c>
      <c r="C26" s="26" t="s">
        <v>24</v>
      </c>
      <c r="D26" s="26" t="s">
        <v>854</v>
      </c>
      <c r="E26" s="26" t="s">
        <v>855</v>
      </c>
      <c r="F26" s="26" t="s">
        <v>836</v>
      </c>
      <c r="G26" s="26" t="s">
        <v>55</v>
      </c>
      <c r="H26" s="18">
        <v>12</v>
      </c>
      <c r="I26" s="27">
        <v>3.0948171296296297E-2</v>
      </c>
      <c r="J26" s="18" t="s">
        <v>856</v>
      </c>
      <c r="K26" s="18" t="s">
        <v>857</v>
      </c>
      <c r="L26" s="18" t="s">
        <v>858</v>
      </c>
      <c r="M26" s="18" t="s">
        <v>859</v>
      </c>
      <c r="N26" s="18" t="s">
        <v>860</v>
      </c>
      <c r="O26" s="18" t="s">
        <v>861</v>
      </c>
      <c r="P26" s="18" t="s">
        <v>862</v>
      </c>
      <c r="Q26" s="18" t="s">
        <v>863</v>
      </c>
      <c r="R26" s="18" t="s">
        <v>864</v>
      </c>
      <c r="S26" s="18" t="s">
        <v>865</v>
      </c>
      <c r="T26" s="18" t="s">
        <v>866</v>
      </c>
      <c r="U26" s="3" t="s">
        <v>867</v>
      </c>
      <c r="V26" s="6">
        <v>0</v>
      </c>
      <c r="W26" s="3">
        <v>0</v>
      </c>
      <c r="X26"/>
      <c r="Y26"/>
      <c r="Z26"/>
    </row>
    <row r="27" spans="1:26">
      <c r="A27" s="6">
        <v>24</v>
      </c>
      <c r="B27" s="18">
        <v>214</v>
      </c>
      <c r="C27" s="26" t="s">
        <v>801</v>
      </c>
      <c r="D27" s="26" t="s">
        <v>868</v>
      </c>
      <c r="E27" s="26" t="s">
        <v>869</v>
      </c>
      <c r="F27" s="26" t="s">
        <v>800</v>
      </c>
      <c r="G27" s="26" t="s">
        <v>55</v>
      </c>
      <c r="H27" s="18">
        <v>12</v>
      </c>
      <c r="I27" s="27">
        <v>3.1166562500000002E-2</v>
      </c>
      <c r="J27" s="18" t="s">
        <v>335</v>
      </c>
      <c r="K27" s="18" t="s">
        <v>336</v>
      </c>
      <c r="L27" s="18" t="s">
        <v>337</v>
      </c>
      <c r="M27" s="18" t="s">
        <v>338</v>
      </c>
      <c r="N27" s="18" t="s">
        <v>339</v>
      </c>
      <c r="O27" s="18" t="s">
        <v>340</v>
      </c>
      <c r="P27" s="18" t="s">
        <v>341</v>
      </c>
      <c r="Q27" s="18" t="s">
        <v>342</v>
      </c>
      <c r="R27" s="18" t="s">
        <v>343</v>
      </c>
      <c r="S27" s="18" t="s">
        <v>344</v>
      </c>
      <c r="T27" s="8" t="s">
        <v>345</v>
      </c>
      <c r="U27" s="8" t="s">
        <v>346</v>
      </c>
      <c r="V27" s="8">
        <v>0</v>
      </c>
      <c r="W27" s="3">
        <v>0</v>
      </c>
    </row>
    <row r="28" spans="1:26">
      <c r="A28" s="6">
        <v>25</v>
      </c>
      <c r="B28" s="3">
        <v>254</v>
      </c>
      <c r="C28" s="26" t="s">
        <v>870</v>
      </c>
      <c r="D28" s="26" t="s">
        <v>871</v>
      </c>
      <c r="E28" s="26" t="s">
        <v>807</v>
      </c>
      <c r="F28" s="26" t="s">
        <v>790</v>
      </c>
      <c r="G28" s="26" t="s">
        <v>55</v>
      </c>
      <c r="H28" s="3">
        <v>12</v>
      </c>
      <c r="I28" s="27">
        <v>3.2316585648148148E-2</v>
      </c>
      <c r="J28" s="3" t="s">
        <v>872</v>
      </c>
      <c r="K28" s="3" t="s">
        <v>873</v>
      </c>
      <c r="L28" s="3" t="s">
        <v>874</v>
      </c>
      <c r="M28" s="3" t="s">
        <v>875</v>
      </c>
      <c r="N28" s="3" t="s">
        <v>876</v>
      </c>
      <c r="O28" s="3" t="s">
        <v>877</v>
      </c>
      <c r="P28" s="3" t="s">
        <v>878</v>
      </c>
      <c r="Q28" s="3" t="s">
        <v>879</v>
      </c>
      <c r="R28" s="3" t="s">
        <v>880</v>
      </c>
      <c r="S28" s="3" t="s">
        <v>881</v>
      </c>
      <c r="T28" s="3" t="s">
        <v>882</v>
      </c>
      <c r="U28" s="3" t="s">
        <v>883</v>
      </c>
      <c r="V28" s="3">
        <v>0</v>
      </c>
      <c r="W28" s="3">
        <v>0</v>
      </c>
    </row>
    <row r="29" spans="1:26">
      <c r="A29" s="6">
        <v>26</v>
      </c>
      <c r="B29" s="18">
        <v>246</v>
      </c>
      <c r="C29" s="26" t="s">
        <v>837</v>
      </c>
      <c r="D29" s="26" t="s">
        <v>884</v>
      </c>
      <c r="E29" s="26" t="s">
        <v>885</v>
      </c>
      <c r="F29" s="26" t="s">
        <v>790</v>
      </c>
      <c r="G29" s="26" t="s">
        <v>55</v>
      </c>
      <c r="H29" s="18">
        <v>12</v>
      </c>
      <c r="I29" s="27">
        <v>3.2346504629629631E-2</v>
      </c>
      <c r="J29" s="18" t="s">
        <v>347</v>
      </c>
      <c r="K29" s="18" t="s">
        <v>348</v>
      </c>
      <c r="L29" s="18" t="s">
        <v>349</v>
      </c>
      <c r="M29" s="18" t="s">
        <v>350</v>
      </c>
      <c r="N29" s="18" t="s">
        <v>351</v>
      </c>
      <c r="O29" s="18" t="s">
        <v>352</v>
      </c>
      <c r="P29" s="18" t="s">
        <v>353</v>
      </c>
      <c r="Q29" s="18" t="s">
        <v>354</v>
      </c>
      <c r="R29" s="18" t="s">
        <v>355</v>
      </c>
      <c r="S29" s="18" t="s">
        <v>356</v>
      </c>
      <c r="T29" s="18" t="s">
        <v>357</v>
      </c>
      <c r="U29" s="3" t="s">
        <v>358</v>
      </c>
      <c r="V29" s="3">
        <v>0</v>
      </c>
      <c r="W29" s="6">
        <v>0</v>
      </c>
    </row>
    <row r="30" spans="1:26">
      <c r="A30" s="6">
        <v>27</v>
      </c>
      <c r="B30" s="19">
        <v>224</v>
      </c>
      <c r="C30" s="26" t="s">
        <v>886</v>
      </c>
      <c r="D30" s="26" t="s">
        <v>26</v>
      </c>
      <c r="E30" s="26" t="s">
        <v>17</v>
      </c>
      <c r="F30" s="26" t="s">
        <v>800</v>
      </c>
      <c r="G30" s="26" t="s">
        <v>55</v>
      </c>
      <c r="H30" s="3">
        <v>12</v>
      </c>
      <c r="I30" s="27">
        <v>3.250179398148148E-2</v>
      </c>
      <c r="J30" s="19" t="s">
        <v>359</v>
      </c>
      <c r="K30" s="19" t="s">
        <v>360</v>
      </c>
      <c r="L30" s="19" t="s">
        <v>361</v>
      </c>
      <c r="M30" s="19" t="s">
        <v>362</v>
      </c>
      <c r="N30" s="19" t="s">
        <v>363</v>
      </c>
      <c r="O30" s="19" t="s">
        <v>364</v>
      </c>
      <c r="P30" s="19" t="s">
        <v>365</v>
      </c>
      <c r="Q30" s="19" t="s">
        <v>366</v>
      </c>
      <c r="R30" s="19" t="s">
        <v>367</v>
      </c>
      <c r="S30" s="19" t="s">
        <v>368</v>
      </c>
      <c r="T30" s="19">
        <v>2.5819965277777777E-3</v>
      </c>
      <c r="U30" s="6">
        <v>2.5819965277777777E-3</v>
      </c>
      <c r="V30" s="3">
        <v>0</v>
      </c>
      <c r="W30" s="3">
        <v>0</v>
      </c>
    </row>
    <row r="31" spans="1:26">
      <c r="A31" s="6">
        <v>28</v>
      </c>
      <c r="B31" s="3">
        <v>219</v>
      </c>
      <c r="C31" s="26" t="s">
        <v>797</v>
      </c>
      <c r="D31" s="26" t="s">
        <v>887</v>
      </c>
      <c r="E31" s="26" t="s">
        <v>888</v>
      </c>
      <c r="F31" s="26" t="s">
        <v>800</v>
      </c>
      <c r="G31" s="26" t="s">
        <v>55</v>
      </c>
      <c r="H31" s="3">
        <v>12</v>
      </c>
      <c r="I31" s="27">
        <v>3.2617210648148154E-2</v>
      </c>
      <c r="J31" s="3" t="s">
        <v>369</v>
      </c>
      <c r="K31" s="3" t="s">
        <v>370</v>
      </c>
      <c r="L31" s="3" t="s">
        <v>371</v>
      </c>
      <c r="M31" s="3" t="s">
        <v>372</v>
      </c>
      <c r="N31" s="3" t="s">
        <v>373</v>
      </c>
      <c r="O31" s="3" t="s">
        <v>374</v>
      </c>
      <c r="P31" s="3" t="s">
        <v>375</v>
      </c>
      <c r="Q31" s="3" t="s">
        <v>376</v>
      </c>
      <c r="R31" s="3" t="s">
        <v>377</v>
      </c>
      <c r="S31" s="3" t="s">
        <v>378</v>
      </c>
      <c r="T31" s="3" t="s">
        <v>379</v>
      </c>
      <c r="U31" s="3" t="s">
        <v>380</v>
      </c>
      <c r="V31" s="6">
        <v>0</v>
      </c>
      <c r="W31" s="3">
        <v>0</v>
      </c>
    </row>
    <row r="32" spans="1:26">
      <c r="A32" s="6">
        <v>29</v>
      </c>
      <c r="B32" s="18">
        <v>211</v>
      </c>
      <c r="C32" s="26" t="s">
        <v>889</v>
      </c>
      <c r="D32" s="26" t="s">
        <v>890</v>
      </c>
      <c r="E32" s="26" t="s">
        <v>891</v>
      </c>
      <c r="F32" s="26" t="s">
        <v>790</v>
      </c>
      <c r="G32" s="26" t="s">
        <v>58</v>
      </c>
      <c r="H32" s="3">
        <v>12</v>
      </c>
      <c r="I32" s="27">
        <v>3.2707175925925917E-2</v>
      </c>
      <c r="J32" s="18" t="s">
        <v>381</v>
      </c>
      <c r="K32" s="18" t="s">
        <v>382</v>
      </c>
      <c r="L32" s="18" t="s">
        <v>383</v>
      </c>
      <c r="M32" s="18" t="s">
        <v>384</v>
      </c>
      <c r="N32" s="18" t="s">
        <v>385</v>
      </c>
      <c r="O32" s="18" t="s">
        <v>386</v>
      </c>
      <c r="P32" s="18" t="s">
        <v>387</v>
      </c>
      <c r="Q32" s="18" t="s">
        <v>388</v>
      </c>
      <c r="R32" s="18" t="s">
        <v>389</v>
      </c>
      <c r="S32" s="18" t="s">
        <v>390</v>
      </c>
      <c r="T32" s="18" t="s">
        <v>391</v>
      </c>
      <c r="U32" s="3" t="s">
        <v>392</v>
      </c>
      <c r="V32" s="3">
        <v>0</v>
      </c>
      <c r="W32" s="3">
        <v>0</v>
      </c>
    </row>
    <row r="33" spans="1:26">
      <c r="A33" s="6">
        <v>30</v>
      </c>
      <c r="B33" s="3">
        <v>205</v>
      </c>
      <c r="C33" s="26" t="s">
        <v>892</v>
      </c>
      <c r="D33" s="26" t="s">
        <v>893</v>
      </c>
      <c r="E33" s="26" t="s">
        <v>891</v>
      </c>
      <c r="F33" s="26" t="s">
        <v>790</v>
      </c>
      <c r="G33" s="26" t="s">
        <v>55</v>
      </c>
      <c r="H33" s="3">
        <v>12</v>
      </c>
      <c r="I33" s="27">
        <v>3.2731006944444439E-2</v>
      </c>
      <c r="J33" s="3" t="s">
        <v>393</v>
      </c>
      <c r="K33" s="3" t="s">
        <v>394</v>
      </c>
      <c r="L33" s="3" t="s">
        <v>395</v>
      </c>
      <c r="M33" s="3" t="s">
        <v>396</v>
      </c>
      <c r="N33" s="3" t="s">
        <v>397</v>
      </c>
      <c r="O33" s="3" t="s">
        <v>398</v>
      </c>
      <c r="P33" s="3" t="s">
        <v>399</v>
      </c>
      <c r="Q33" s="3" t="s">
        <v>400</v>
      </c>
      <c r="R33" s="3" t="s">
        <v>401</v>
      </c>
      <c r="S33" s="3" t="s">
        <v>402</v>
      </c>
      <c r="T33" s="3" t="s">
        <v>403</v>
      </c>
      <c r="U33" s="3" t="s">
        <v>404</v>
      </c>
      <c r="V33" s="3">
        <v>0</v>
      </c>
      <c r="W33" s="3">
        <v>0</v>
      </c>
    </row>
    <row r="34" spans="1:26" ht="15">
      <c r="A34" s="6">
        <v>31</v>
      </c>
      <c r="B34" s="18">
        <v>236</v>
      </c>
      <c r="C34" s="26" t="s">
        <v>894</v>
      </c>
      <c r="D34" s="26" t="s">
        <v>895</v>
      </c>
      <c r="E34" s="26" t="s">
        <v>19</v>
      </c>
      <c r="F34" s="26" t="s">
        <v>794</v>
      </c>
      <c r="G34" s="26" t="s">
        <v>55</v>
      </c>
      <c r="H34" s="3">
        <v>12</v>
      </c>
      <c r="I34" s="27">
        <v>3.2920810185185188E-2</v>
      </c>
      <c r="J34" s="18" t="s">
        <v>405</v>
      </c>
      <c r="K34" s="18" t="s">
        <v>406</v>
      </c>
      <c r="L34" s="18" t="s">
        <v>407</v>
      </c>
      <c r="M34" s="18" t="s">
        <v>408</v>
      </c>
      <c r="N34" s="18" t="s">
        <v>409</v>
      </c>
      <c r="O34" s="18" t="s">
        <v>410</v>
      </c>
      <c r="P34" s="18" t="s">
        <v>411</v>
      </c>
      <c r="Q34" s="18" t="s">
        <v>412</v>
      </c>
      <c r="R34" s="18" t="s">
        <v>413</v>
      </c>
      <c r="S34" s="18" t="s">
        <v>414</v>
      </c>
      <c r="T34" s="18" t="s">
        <v>415</v>
      </c>
      <c r="U34" s="3" t="s">
        <v>416</v>
      </c>
      <c r="V34" s="6">
        <v>0</v>
      </c>
      <c r="W34" s="6">
        <v>0</v>
      </c>
      <c r="Z34" s="14"/>
    </row>
    <row r="35" spans="1:26">
      <c r="A35" s="6">
        <v>32</v>
      </c>
      <c r="B35" s="18">
        <v>249</v>
      </c>
      <c r="C35" s="26" t="s">
        <v>803</v>
      </c>
      <c r="D35" s="26" t="s">
        <v>896</v>
      </c>
      <c r="E35" s="26">
        <v>0</v>
      </c>
      <c r="F35" s="26" t="s">
        <v>790</v>
      </c>
      <c r="G35" s="26" t="s">
        <v>55</v>
      </c>
      <c r="H35" s="18">
        <v>11</v>
      </c>
      <c r="I35" s="27">
        <v>3.086722222222222E-2</v>
      </c>
      <c r="J35" s="18" t="s">
        <v>417</v>
      </c>
      <c r="K35" s="18" t="s">
        <v>418</v>
      </c>
      <c r="L35" s="18" t="s">
        <v>419</v>
      </c>
      <c r="M35" s="18" t="s">
        <v>420</v>
      </c>
      <c r="N35" s="18" t="s">
        <v>421</v>
      </c>
      <c r="O35" s="18" t="s">
        <v>422</v>
      </c>
      <c r="P35" s="18" t="s">
        <v>423</v>
      </c>
      <c r="Q35" s="18" t="s">
        <v>424</v>
      </c>
      <c r="R35" s="18" t="s">
        <v>425</v>
      </c>
      <c r="S35" s="18" t="s">
        <v>426</v>
      </c>
      <c r="T35" s="18" t="s">
        <v>427</v>
      </c>
      <c r="U35" s="3">
        <v>0</v>
      </c>
      <c r="V35" s="3">
        <v>0</v>
      </c>
      <c r="W35" s="3">
        <v>0</v>
      </c>
    </row>
    <row r="36" spans="1:26" s="9" customFormat="1">
      <c r="A36" s="6">
        <v>33</v>
      </c>
      <c r="B36" s="18">
        <v>221</v>
      </c>
      <c r="C36" s="26" t="s">
        <v>815</v>
      </c>
      <c r="D36" s="26" t="s">
        <v>27</v>
      </c>
      <c r="E36" s="26" t="s">
        <v>19</v>
      </c>
      <c r="F36" s="26" t="s">
        <v>794</v>
      </c>
      <c r="G36" s="26" t="s">
        <v>55</v>
      </c>
      <c r="H36" s="3">
        <v>11</v>
      </c>
      <c r="I36" s="27">
        <v>3.253924768518518E-2</v>
      </c>
      <c r="J36" s="18" t="s">
        <v>428</v>
      </c>
      <c r="K36" s="18" t="s">
        <v>429</v>
      </c>
      <c r="L36" s="18" t="s">
        <v>430</v>
      </c>
      <c r="M36" s="18" t="s">
        <v>431</v>
      </c>
      <c r="N36" s="18" t="s">
        <v>432</v>
      </c>
      <c r="O36" s="18" t="s">
        <v>433</v>
      </c>
      <c r="P36" s="18" t="s">
        <v>434</v>
      </c>
      <c r="Q36" s="18" t="s">
        <v>435</v>
      </c>
      <c r="R36" s="18" t="s">
        <v>436</v>
      </c>
      <c r="S36" s="18" t="s">
        <v>437</v>
      </c>
      <c r="T36" s="18" t="s">
        <v>438</v>
      </c>
      <c r="U36" s="3">
        <v>0</v>
      </c>
      <c r="V36" s="3">
        <v>0</v>
      </c>
      <c r="W36" s="3">
        <v>0</v>
      </c>
    </row>
    <row r="37" spans="1:26">
      <c r="A37" s="6">
        <v>34</v>
      </c>
      <c r="B37" s="18">
        <v>242</v>
      </c>
      <c r="C37" s="26" t="s">
        <v>797</v>
      </c>
      <c r="D37" s="26" t="s">
        <v>897</v>
      </c>
      <c r="E37" s="26" t="s">
        <v>869</v>
      </c>
      <c r="F37" s="26" t="s">
        <v>898</v>
      </c>
      <c r="G37" s="26" t="s">
        <v>55</v>
      </c>
      <c r="H37" s="3">
        <v>11</v>
      </c>
      <c r="I37" s="27">
        <v>3.2728206018518516E-2</v>
      </c>
      <c r="J37" s="18" t="s">
        <v>439</v>
      </c>
      <c r="K37" s="18" t="s">
        <v>440</v>
      </c>
      <c r="L37" s="18" t="s">
        <v>441</v>
      </c>
      <c r="M37" s="18" t="s">
        <v>442</v>
      </c>
      <c r="N37" s="18" t="s">
        <v>443</v>
      </c>
      <c r="O37" s="18" t="s">
        <v>444</v>
      </c>
      <c r="P37" s="18" t="s">
        <v>445</v>
      </c>
      <c r="Q37" s="18" t="s">
        <v>446</v>
      </c>
      <c r="R37" s="18" t="s">
        <v>447</v>
      </c>
      <c r="S37" s="18" t="s">
        <v>448</v>
      </c>
      <c r="T37" s="18" t="s">
        <v>449</v>
      </c>
      <c r="U37" s="3">
        <v>0</v>
      </c>
      <c r="V37" s="3">
        <v>0</v>
      </c>
      <c r="W37" s="3">
        <v>0</v>
      </c>
    </row>
    <row r="38" spans="1:26">
      <c r="A38" s="6">
        <v>35</v>
      </c>
      <c r="B38" s="3">
        <v>228</v>
      </c>
      <c r="C38" s="26" t="s">
        <v>843</v>
      </c>
      <c r="D38" s="26" t="s">
        <v>899</v>
      </c>
      <c r="E38" s="26" t="s">
        <v>811</v>
      </c>
      <c r="F38" s="26" t="s">
        <v>898</v>
      </c>
      <c r="G38" s="26" t="s">
        <v>55</v>
      </c>
      <c r="H38" s="3">
        <v>11</v>
      </c>
      <c r="I38" s="27">
        <v>3.2806898148148148E-2</v>
      </c>
      <c r="J38" s="3" t="s">
        <v>450</v>
      </c>
      <c r="K38" s="3" t="s">
        <v>451</v>
      </c>
      <c r="L38" s="3" t="s">
        <v>452</v>
      </c>
      <c r="M38" s="3" t="s">
        <v>453</v>
      </c>
      <c r="N38" s="3" t="s">
        <v>454</v>
      </c>
      <c r="O38" s="3" t="s">
        <v>455</v>
      </c>
      <c r="P38" s="3" t="s">
        <v>456</v>
      </c>
      <c r="Q38" s="3" t="s">
        <v>457</v>
      </c>
      <c r="R38" s="3" t="s">
        <v>458</v>
      </c>
      <c r="S38" s="3" t="s">
        <v>459</v>
      </c>
      <c r="T38" s="3" t="s">
        <v>460</v>
      </c>
      <c r="U38" s="3">
        <v>0</v>
      </c>
      <c r="V38" s="3">
        <v>0</v>
      </c>
      <c r="W38" s="3">
        <v>0</v>
      </c>
    </row>
    <row r="39" spans="1:26">
      <c r="A39" s="6">
        <v>36</v>
      </c>
      <c r="B39" s="18">
        <v>252</v>
      </c>
      <c r="C39" s="26" t="s">
        <v>900</v>
      </c>
      <c r="D39" s="26" t="s">
        <v>901</v>
      </c>
      <c r="E39" s="26" t="s">
        <v>902</v>
      </c>
      <c r="F39" s="26" t="s">
        <v>790</v>
      </c>
      <c r="G39" s="26" t="s">
        <v>55</v>
      </c>
      <c r="H39" s="3">
        <v>11</v>
      </c>
      <c r="I39" s="27">
        <v>3.2924837962962965E-2</v>
      </c>
      <c r="J39" s="18" t="s">
        <v>903</v>
      </c>
      <c r="K39" s="18" t="s">
        <v>904</v>
      </c>
      <c r="L39" s="18" t="s">
        <v>905</v>
      </c>
      <c r="M39" s="18" t="s">
        <v>906</v>
      </c>
      <c r="N39" s="7" t="s">
        <v>907</v>
      </c>
      <c r="O39" s="7" t="s">
        <v>908</v>
      </c>
      <c r="P39" s="18" t="s">
        <v>909</v>
      </c>
      <c r="Q39" s="18" t="s">
        <v>910</v>
      </c>
      <c r="R39" s="18" t="s">
        <v>911</v>
      </c>
      <c r="S39" s="18" t="s">
        <v>912</v>
      </c>
      <c r="T39" s="18" t="s">
        <v>913</v>
      </c>
      <c r="U39" s="3">
        <v>0</v>
      </c>
      <c r="V39" s="3">
        <v>0</v>
      </c>
      <c r="W39" s="3">
        <v>0</v>
      </c>
    </row>
    <row r="40" spans="1:26">
      <c r="A40" s="6">
        <v>37</v>
      </c>
      <c r="B40" s="18">
        <v>241</v>
      </c>
      <c r="C40" s="26" t="s">
        <v>914</v>
      </c>
      <c r="D40" s="26" t="s">
        <v>915</v>
      </c>
      <c r="E40" s="26" t="s">
        <v>916</v>
      </c>
      <c r="F40" s="26" t="s">
        <v>840</v>
      </c>
      <c r="G40" s="26" t="s">
        <v>58</v>
      </c>
      <c r="H40" s="3">
        <v>11</v>
      </c>
      <c r="I40" s="27">
        <v>3.3037384259259256E-2</v>
      </c>
      <c r="J40" s="18" t="s">
        <v>461</v>
      </c>
      <c r="K40" s="18" t="s">
        <v>462</v>
      </c>
      <c r="L40" s="18" t="s">
        <v>463</v>
      </c>
      <c r="M40" s="18" t="s">
        <v>464</v>
      </c>
      <c r="N40" s="18" t="s">
        <v>465</v>
      </c>
      <c r="O40" s="18" t="s">
        <v>466</v>
      </c>
      <c r="P40" s="18" t="s">
        <v>467</v>
      </c>
      <c r="Q40" s="18" t="s">
        <v>468</v>
      </c>
      <c r="R40" s="18" t="s">
        <v>469</v>
      </c>
      <c r="S40" s="18" t="s">
        <v>470</v>
      </c>
      <c r="T40" s="18" t="s">
        <v>471</v>
      </c>
      <c r="U40" s="3">
        <v>0</v>
      </c>
      <c r="V40" s="26">
        <v>0</v>
      </c>
      <c r="W40" s="26">
        <v>0</v>
      </c>
    </row>
    <row r="41" spans="1:26">
      <c r="A41" s="6">
        <v>38</v>
      </c>
      <c r="B41" s="18">
        <v>215</v>
      </c>
      <c r="C41" s="26" t="s">
        <v>917</v>
      </c>
      <c r="D41" s="26" t="s">
        <v>918</v>
      </c>
      <c r="E41" s="26" t="s">
        <v>919</v>
      </c>
      <c r="F41" s="26" t="s">
        <v>920</v>
      </c>
      <c r="G41" s="26" t="s">
        <v>58</v>
      </c>
      <c r="H41" s="3">
        <v>11</v>
      </c>
      <c r="I41" s="27">
        <v>3.3044594907407403E-2</v>
      </c>
      <c r="J41" s="18" t="s">
        <v>472</v>
      </c>
      <c r="K41" s="18" t="s">
        <v>473</v>
      </c>
      <c r="L41" s="18" t="s">
        <v>474</v>
      </c>
      <c r="M41" s="18" t="s">
        <v>475</v>
      </c>
      <c r="N41" s="18" t="s">
        <v>476</v>
      </c>
      <c r="O41" s="18" t="s">
        <v>477</v>
      </c>
      <c r="P41" s="18" t="s">
        <v>478</v>
      </c>
      <c r="Q41" s="18" t="s">
        <v>479</v>
      </c>
      <c r="R41" s="18" t="s">
        <v>480</v>
      </c>
      <c r="S41" s="18" t="s">
        <v>481</v>
      </c>
      <c r="T41" s="18" t="s">
        <v>482</v>
      </c>
      <c r="U41" s="3">
        <v>0</v>
      </c>
      <c r="V41" s="3">
        <v>0</v>
      </c>
      <c r="W41" s="3">
        <v>0</v>
      </c>
    </row>
    <row r="42" spans="1:26">
      <c r="A42" s="6">
        <v>39</v>
      </c>
      <c r="B42" s="6">
        <v>229</v>
      </c>
      <c r="C42" s="26" t="s">
        <v>921</v>
      </c>
      <c r="D42" s="26" t="s">
        <v>922</v>
      </c>
      <c r="E42" s="26" t="s">
        <v>869</v>
      </c>
      <c r="F42" s="26" t="s">
        <v>836</v>
      </c>
      <c r="G42" s="26" t="s">
        <v>58</v>
      </c>
      <c r="H42" s="6">
        <v>11</v>
      </c>
      <c r="I42" s="27">
        <v>3.3344988425925925E-2</v>
      </c>
      <c r="J42" s="6" t="s">
        <v>483</v>
      </c>
      <c r="K42" s="6" t="s">
        <v>484</v>
      </c>
      <c r="L42" s="6" t="s">
        <v>485</v>
      </c>
      <c r="M42" s="6" t="s">
        <v>486</v>
      </c>
      <c r="N42" s="6" t="s">
        <v>487</v>
      </c>
      <c r="O42" s="6" t="s">
        <v>488</v>
      </c>
      <c r="P42" s="6" t="s">
        <v>489</v>
      </c>
      <c r="Q42" s="6" t="s">
        <v>490</v>
      </c>
      <c r="R42" s="6" t="s">
        <v>491</v>
      </c>
      <c r="S42" s="6" t="s">
        <v>492</v>
      </c>
      <c r="T42" s="6" t="s">
        <v>493</v>
      </c>
      <c r="U42" s="6">
        <v>0</v>
      </c>
      <c r="V42" s="3">
        <v>0</v>
      </c>
      <c r="W42" s="3">
        <v>0</v>
      </c>
    </row>
    <row r="43" spans="1:26">
      <c r="A43" s="6">
        <v>40</v>
      </c>
      <c r="B43" s="18">
        <v>220</v>
      </c>
      <c r="C43" s="26" t="s">
        <v>791</v>
      </c>
      <c r="D43" s="26" t="s">
        <v>21</v>
      </c>
      <c r="E43" s="26" t="s">
        <v>19</v>
      </c>
      <c r="F43" s="26" t="s">
        <v>790</v>
      </c>
      <c r="G43" s="26" t="s">
        <v>55</v>
      </c>
      <c r="H43" s="18">
        <v>11</v>
      </c>
      <c r="I43" s="27">
        <v>3.3932789351851851E-2</v>
      </c>
      <c r="J43" s="18" t="s">
        <v>494</v>
      </c>
      <c r="K43" s="18" t="s">
        <v>495</v>
      </c>
      <c r="L43" s="18" t="s">
        <v>496</v>
      </c>
      <c r="M43" s="18" t="s">
        <v>497</v>
      </c>
      <c r="N43" s="18" t="s">
        <v>498</v>
      </c>
      <c r="O43" s="18" t="s">
        <v>499</v>
      </c>
      <c r="P43" s="18" t="s">
        <v>500</v>
      </c>
      <c r="Q43" s="18" t="s">
        <v>501</v>
      </c>
      <c r="R43" s="18" t="s">
        <v>502</v>
      </c>
      <c r="S43" s="18" t="s">
        <v>503</v>
      </c>
      <c r="T43" s="18" t="s">
        <v>504</v>
      </c>
      <c r="U43" s="3">
        <v>0</v>
      </c>
      <c r="V43" s="6">
        <v>0</v>
      </c>
      <c r="W43" s="6">
        <v>0</v>
      </c>
    </row>
    <row r="44" spans="1:26">
      <c r="A44" s="3">
        <v>41</v>
      </c>
      <c r="B44" s="3">
        <v>207</v>
      </c>
      <c r="C44" s="26" t="s">
        <v>923</v>
      </c>
      <c r="D44" s="26" t="s">
        <v>924</v>
      </c>
      <c r="E44" s="26">
        <v>0</v>
      </c>
      <c r="F44" s="26" t="s">
        <v>794</v>
      </c>
      <c r="G44" s="26" t="s">
        <v>55</v>
      </c>
      <c r="H44" s="3">
        <v>10</v>
      </c>
      <c r="I44" s="27">
        <v>3.1452789351851848E-2</v>
      </c>
      <c r="J44" s="3" t="s">
        <v>505</v>
      </c>
      <c r="K44" s="3" t="s">
        <v>506</v>
      </c>
      <c r="L44" s="3" t="s">
        <v>507</v>
      </c>
      <c r="M44" s="3" t="s">
        <v>508</v>
      </c>
      <c r="N44" s="3" t="s">
        <v>509</v>
      </c>
      <c r="O44" s="3" t="s">
        <v>510</v>
      </c>
      <c r="P44" s="3" t="s">
        <v>511</v>
      </c>
      <c r="Q44" s="3" t="s">
        <v>512</v>
      </c>
      <c r="R44" s="3" t="s">
        <v>513</v>
      </c>
      <c r="S44" s="3" t="s">
        <v>514</v>
      </c>
      <c r="T44" s="3">
        <v>0</v>
      </c>
      <c r="U44" s="3">
        <v>0</v>
      </c>
      <c r="V44" s="3">
        <v>0</v>
      </c>
      <c r="W44" s="3">
        <v>0</v>
      </c>
    </row>
    <row r="45" spans="1:26">
      <c r="A45" s="3">
        <v>42</v>
      </c>
      <c r="B45" s="18">
        <v>218</v>
      </c>
      <c r="C45" s="26" t="s">
        <v>870</v>
      </c>
      <c r="D45" s="26" t="s">
        <v>925</v>
      </c>
      <c r="E45" s="26">
        <v>0</v>
      </c>
      <c r="F45" s="26" t="s">
        <v>800</v>
      </c>
      <c r="G45" s="26" t="s">
        <v>55</v>
      </c>
      <c r="H45" s="3">
        <v>10</v>
      </c>
      <c r="I45" s="27">
        <v>3.1472361111111111E-2</v>
      </c>
      <c r="J45" s="18" t="s">
        <v>515</v>
      </c>
      <c r="K45" s="18" t="s">
        <v>516</v>
      </c>
      <c r="L45" s="18" t="s">
        <v>517</v>
      </c>
      <c r="M45" s="18" t="s">
        <v>518</v>
      </c>
      <c r="N45" s="18" t="s">
        <v>519</v>
      </c>
      <c r="O45" s="18" t="s">
        <v>520</v>
      </c>
      <c r="P45" s="18" t="s">
        <v>521</v>
      </c>
      <c r="Q45" s="18" t="s">
        <v>522</v>
      </c>
      <c r="R45" s="18" t="s">
        <v>523</v>
      </c>
      <c r="S45" s="18" t="s">
        <v>524</v>
      </c>
      <c r="T45" s="18">
        <v>0</v>
      </c>
      <c r="U45" s="3">
        <v>0</v>
      </c>
      <c r="V45" s="3">
        <v>0</v>
      </c>
      <c r="W45" s="3">
        <v>0</v>
      </c>
    </row>
    <row r="46" spans="1:26">
      <c r="A46" s="6">
        <v>43</v>
      </c>
      <c r="B46" s="18">
        <v>244</v>
      </c>
      <c r="C46" s="18" t="s">
        <v>926</v>
      </c>
      <c r="D46" s="18" t="s">
        <v>927</v>
      </c>
      <c r="E46" s="18" t="s">
        <v>793</v>
      </c>
      <c r="F46" s="18" t="s">
        <v>790</v>
      </c>
      <c r="G46" s="18" t="s">
        <v>58</v>
      </c>
      <c r="H46" s="18">
        <v>10</v>
      </c>
      <c r="I46" s="20">
        <v>3.1721898148148152E-2</v>
      </c>
      <c r="J46" s="18" t="s">
        <v>525</v>
      </c>
      <c r="K46" s="18" t="s">
        <v>526</v>
      </c>
      <c r="L46" s="18" t="s">
        <v>527</v>
      </c>
      <c r="M46" s="18" t="s">
        <v>528</v>
      </c>
      <c r="N46" s="18" t="s">
        <v>529</v>
      </c>
      <c r="O46" s="18" t="s">
        <v>530</v>
      </c>
      <c r="P46" s="18" t="s">
        <v>531</v>
      </c>
      <c r="Q46" s="18" t="s">
        <v>532</v>
      </c>
      <c r="R46" s="18" t="s">
        <v>533</v>
      </c>
      <c r="S46" s="18" t="s">
        <v>534</v>
      </c>
      <c r="T46" s="18">
        <v>0</v>
      </c>
      <c r="U46" s="3">
        <v>0</v>
      </c>
      <c r="V46" s="3">
        <v>0</v>
      </c>
      <c r="W46" s="3">
        <v>0</v>
      </c>
    </row>
    <row r="47" spans="1:26">
      <c r="A47" s="6">
        <v>44</v>
      </c>
      <c r="B47" s="18">
        <v>230</v>
      </c>
      <c r="C47" s="18" t="s">
        <v>928</v>
      </c>
      <c r="D47" s="18" t="s">
        <v>929</v>
      </c>
      <c r="E47" s="18" t="s">
        <v>848</v>
      </c>
      <c r="F47" s="18" t="s">
        <v>790</v>
      </c>
      <c r="G47" s="18" t="s">
        <v>58</v>
      </c>
      <c r="H47" s="18">
        <v>10</v>
      </c>
      <c r="I47" s="20">
        <v>3.1736747685185189E-2</v>
      </c>
      <c r="J47" s="18" t="s">
        <v>535</v>
      </c>
      <c r="K47" s="18" t="s">
        <v>536</v>
      </c>
      <c r="L47" s="18" t="s">
        <v>537</v>
      </c>
      <c r="M47" s="18" t="s">
        <v>538</v>
      </c>
      <c r="N47" s="18" t="s">
        <v>539</v>
      </c>
      <c r="O47" s="18" t="s">
        <v>540</v>
      </c>
      <c r="P47" s="18" t="s">
        <v>541</v>
      </c>
      <c r="Q47" s="18" t="s">
        <v>542</v>
      </c>
      <c r="R47" s="18" t="s">
        <v>543</v>
      </c>
      <c r="S47" s="18" t="s">
        <v>544</v>
      </c>
      <c r="T47" s="18">
        <v>0</v>
      </c>
      <c r="U47" s="3">
        <v>0</v>
      </c>
      <c r="V47" s="3">
        <v>0</v>
      </c>
      <c r="W47" s="3">
        <v>0</v>
      </c>
    </row>
    <row r="48" spans="1:26">
      <c r="A48" s="6" t="s">
        <v>16</v>
      </c>
      <c r="B48" s="18">
        <v>234</v>
      </c>
      <c r="C48" s="18" t="s">
        <v>930</v>
      </c>
      <c r="D48" s="18" t="s">
        <v>931</v>
      </c>
      <c r="E48" s="18" t="s">
        <v>842</v>
      </c>
      <c r="F48" s="18" t="s">
        <v>800</v>
      </c>
      <c r="G48" s="18" t="s">
        <v>55</v>
      </c>
      <c r="H48" s="18">
        <v>3</v>
      </c>
      <c r="I48" s="20">
        <v>8.1154629629629632E-3</v>
      </c>
      <c r="J48" s="18" t="s">
        <v>545</v>
      </c>
      <c r="K48" s="18" t="s">
        <v>546</v>
      </c>
      <c r="L48" s="18" t="s">
        <v>547</v>
      </c>
      <c r="M48" s="18">
        <v>0</v>
      </c>
      <c r="N48" s="18">
        <v>0</v>
      </c>
      <c r="O48" s="18">
        <v>0</v>
      </c>
      <c r="P48" s="18">
        <v>0</v>
      </c>
      <c r="Q48" s="18">
        <v>0</v>
      </c>
      <c r="R48" s="18">
        <v>0</v>
      </c>
      <c r="S48" s="18">
        <v>0</v>
      </c>
      <c r="T48" s="18">
        <v>0</v>
      </c>
      <c r="U48" s="3">
        <v>0</v>
      </c>
      <c r="V48" s="3">
        <v>0</v>
      </c>
      <c r="W48" s="3">
        <v>0</v>
      </c>
    </row>
    <row r="49" spans="1:23">
      <c r="A49" s="6" t="s">
        <v>16</v>
      </c>
      <c r="B49" s="18">
        <v>237</v>
      </c>
      <c r="C49" s="18" t="s">
        <v>791</v>
      </c>
      <c r="D49" s="18" t="s">
        <v>932</v>
      </c>
      <c r="E49" s="18" t="s">
        <v>933</v>
      </c>
      <c r="F49" s="18" t="s">
        <v>794</v>
      </c>
      <c r="G49" s="18" t="s">
        <v>55</v>
      </c>
      <c r="H49" s="18">
        <v>10</v>
      </c>
      <c r="I49" s="20">
        <v>2.3772384259259257E-2</v>
      </c>
      <c r="J49" s="18" t="s">
        <v>548</v>
      </c>
      <c r="K49" s="18" t="s">
        <v>549</v>
      </c>
      <c r="L49" s="18" t="s">
        <v>550</v>
      </c>
      <c r="M49" s="18" t="s">
        <v>551</v>
      </c>
      <c r="N49" s="18" t="s">
        <v>552</v>
      </c>
      <c r="O49" s="18" t="s">
        <v>553</v>
      </c>
      <c r="P49" s="18" t="s">
        <v>554</v>
      </c>
      <c r="Q49" s="18" t="s">
        <v>555</v>
      </c>
      <c r="R49" s="18" t="s">
        <v>556</v>
      </c>
      <c r="S49" s="18" t="s">
        <v>557</v>
      </c>
      <c r="T49" s="18">
        <v>0</v>
      </c>
      <c r="U49" s="3">
        <v>0</v>
      </c>
      <c r="V49" s="3">
        <v>0</v>
      </c>
      <c r="W49" s="3">
        <v>0</v>
      </c>
    </row>
    <row r="50" spans="1:23">
      <c r="B50" s="10"/>
      <c r="C50" s="10"/>
      <c r="D50" s="10"/>
      <c r="E50" s="10"/>
      <c r="F50" s="10"/>
      <c r="G50" s="10"/>
      <c r="H50" s="10"/>
      <c r="I50" s="11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</row>
    <row r="51" spans="1:23">
      <c r="B51" s="10"/>
      <c r="C51" s="10"/>
      <c r="D51" s="10"/>
      <c r="E51" s="10"/>
      <c r="F51" s="10"/>
      <c r="G51" s="10"/>
      <c r="H51" s="10"/>
      <c r="I51" s="11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</row>
    <row r="52" spans="1:23">
      <c r="B52" s="10"/>
      <c r="C52" s="10"/>
      <c r="D52" s="10"/>
      <c r="E52" s="10"/>
      <c r="F52" s="10"/>
      <c r="G52" s="10"/>
      <c r="H52" s="10"/>
      <c r="I52" s="11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</row>
    <row r="53" spans="1:23">
      <c r="B53" s="10"/>
      <c r="C53" s="10"/>
      <c r="D53" s="10"/>
      <c r="E53" s="10"/>
      <c r="F53" s="10"/>
      <c r="G53" s="10"/>
      <c r="H53" s="10"/>
      <c r="I53" s="11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</row>
    <row r="54" spans="1:23">
      <c r="B54" s="10"/>
      <c r="C54" s="10"/>
      <c r="D54" s="10"/>
      <c r="E54" s="10"/>
      <c r="F54" s="10"/>
      <c r="G54" s="10"/>
      <c r="H54" s="10"/>
      <c r="I54" s="11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</row>
    <row r="55" spans="1:23">
      <c r="B55" s="10"/>
      <c r="C55" s="10"/>
      <c r="D55" s="10"/>
      <c r="E55" s="10"/>
      <c r="F55" s="10"/>
      <c r="G55" s="10"/>
      <c r="H55" s="10"/>
      <c r="I55" s="11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</row>
    <row r="56" spans="1:23">
      <c r="B56" s="10"/>
      <c r="C56" s="10"/>
      <c r="D56" s="10"/>
      <c r="E56" s="10"/>
      <c r="F56" s="10"/>
      <c r="G56" s="10"/>
      <c r="H56" s="10"/>
      <c r="I56" s="11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</row>
    <row r="57" spans="1:23">
      <c r="B57" s="10"/>
      <c r="C57" s="10"/>
      <c r="D57" s="10"/>
      <c r="E57" s="10"/>
      <c r="F57" s="10"/>
      <c r="G57" s="10"/>
      <c r="H57" s="10"/>
      <c r="I57" s="11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</row>
    <row r="58" spans="1:23">
      <c r="B58" s="10"/>
      <c r="C58" s="10"/>
      <c r="D58" s="10"/>
      <c r="E58" s="10"/>
      <c r="F58" s="10"/>
      <c r="G58" s="10"/>
      <c r="H58" s="10"/>
      <c r="I58" s="11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</row>
    <row r="59" spans="1:23">
      <c r="B59" s="10"/>
      <c r="C59" s="10"/>
      <c r="D59" s="10"/>
      <c r="E59" s="10"/>
      <c r="F59" s="10"/>
      <c r="G59" s="10"/>
      <c r="H59" s="10"/>
      <c r="I59" s="11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</row>
    <row r="60" spans="1:23">
      <c r="B60" s="10"/>
      <c r="C60" s="10"/>
      <c r="D60" s="10"/>
      <c r="E60" s="10"/>
      <c r="F60" s="10"/>
      <c r="G60" s="10"/>
      <c r="H60" s="10"/>
      <c r="I60" s="11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</row>
    <row r="61" spans="1:23">
      <c r="B61" s="10"/>
      <c r="C61" s="10"/>
      <c r="D61" s="10"/>
      <c r="E61" s="10"/>
      <c r="F61" s="10"/>
      <c r="G61" s="10"/>
      <c r="H61" s="10"/>
      <c r="I61" s="11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</row>
    <row r="62" spans="1:23">
      <c r="I62" s="12"/>
    </row>
    <row r="63" spans="1:23">
      <c r="I63" s="12"/>
    </row>
    <row r="64" spans="1:23">
      <c r="I64" s="12"/>
    </row>
    <row r="65" spans="9:9">
      <c r="I65" s="12"/>
    </row>
  </sheetData>
  <mergeCells count="2">
    <mergeCell ref="A2:G2"/>
    <mergeCell ref="A1:H1"/>
  </mergeCells>
  <conditionalFormatting sqref="F4:F52 F46:H46">
    <cfRule type="cellIs" dxfId="3" priority="8" operator="equal">
      <formula>"Vet 50+"</formula>
    </cfRule>
  </conditionalFormatting>
  <conditionalFormatting sqref="G4:G45">
    <cfRule type="cellIs" dxfId="2" priority="3" operator="equal">
      <formula>"Female"</formula>
    </cfRule>
  </conditionalFormatting>
  <conditionalFormatting sqref="F4:F45">
    <cfRule type="cellIs" dxfId="1" priority="1" operator="equal">
      <formula>"Vet 60+"</formula>
    </cfRule>
    <cfRule type="cellIs" dxfId="0" priority="2" operator="equal">
      <formula>"Junior"</formula>
    </cfRule>
  </conditionalFormatting>
  <pageMargins left="7.874015748031496E-2" right="0.11811023622047245" top="0.15748031496062992" bottom="0.31496062992125984" header="0.19685039370078741" footer="0.11811023622047245"/>
  <pageSetup scale="97" fitToHeight="2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Final Result Youth</vt:lpstr>
      <vt:lpstr>Final Result U10</vt:lpstr>
      <vt:lpstr>Final Result U12</vt:lpstr>
      <vt:lpstr>Final Result SJVL</vt:lpstr>
      <vt:lpstr>'Final Result SJVL'!Print_Area</vt:lpstr>
      <vt:lpstr>'Final Result U10'!Print_Area</vt:lpstr>
      <vt:lpstr>'Final Result U12'!Print_Area</vt:lpstr>
      <vt:lpstr>'Final Result Youth'!Print_Area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Mother</dc:creator>
  <cp:lastModifiedBy>Mick</cp:lastModifiedBy>
  <dcterms:created xsi:type="dcterms:W3CDTF">2015-06-25T00:28:15Z</dcterms:created>
  <dcterms:modified xsi:type="dcterms:W3CDTF">2015-08-01T08:49:13Z</dcterms:modified>
</cp:coreProperties>
</file>